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List1" sheetId="1" r:id="rId1"/>
  </sheets>
  <externalReferences>
    <externalReference r:id="rId2"/>
  </externalReferences>
  <calcPr calcId="18102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13" i="1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13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12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11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10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8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A5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4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  <c r="AQ2"/>
  <c r="AP2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  <c r="AQ1"/>
  <c r="AP1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M1"/>
  <c r="L1"/>
  <c r="K1"/>
  <c r="J1"/>
  <c r="I1"/>
  <c r="H1"/>
  <c r="G1"/>
  <c r="F1"/>
  <c r="E1"/>
  <c r="D1"/>
  <c r="C1"/>
  <c r="B1"/>
  <c r="A1"/>
</calcChain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2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dea/Z&#352;%20a%20M&#352;%20Lhota%20u%20Vset&#237;na%20(Zl&#237;nsk&#253;%20kraj;%207100562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ntrolní záznam"/>
      <sheetName val="List1"/>
      <sheetName val="TEXT NAŘÍZENÍ"/>
    </sheetNames>
    <sheetDataSet>
      <sheetData sheetId="0">
        <row r="1">
          <cell r="C1" t="str">
            <v xml:space="preserve">Pojmenování a popis agendy / parametr zpracování OsÚ </v>
          </cell>
          <cell r="H1" t="str">
            <v>Školní matrika (katalogové listy ZŠ, evidenční listy MŠ, změnové dotazníky)</v>
          </cell>
          <cell r="I1" t="str">
            <v xml:space="preserve">Třídní knihy (MŠ, ZŠ, ŠD) </v>
          </cell>
          <cell r="J1" t="str">
            <v>Třídní výkazy</v>
          </cell>
          <cell r="K1" t="str">
            <v>Úplata za předškolní vzdělávání</v>
          </cell>
          <cell r="L1" t="str">
            <v>Omluvenky, žádosti o uvolnění</v>
          </cell>
          <cell r="M1" t="str">
            <v>Diagnostika dětí MŠ</v>
          </cell>
          <cell r="N1" t="str">
            <v>Spisy o přijetí dítěte a správní řízení</v>
          </cell>
          <cell r="O1" t="str">
            <v xml:space="preserve">Školy v přírodě, LVK,Plavání, seznamy žáků k výletům, jiné seznamy žáků, dopravní výchova </v>
          </cell>
          <cell r="P1" t="str">
            <v>Úrazy zaměstnanců, úrazy žáků</v>
          </cell>
          <cell r="Q1" t="str">
            <v>BOZP</v>
          </cell>
          <cell r="R1" t="str">
            <v xml:space="preserve">Směrnice </v>
          </cell>
          <cell r="S1" t="str">
            <v>Personální a mzdová agenda</v>
          </cell>
          <cell r="T1" t="str">
            <v xml:space="preserve">Pokladní kniha a výpisy z účtu </v>
          </cell>
          <cell r="U1" t="str">
            <v>Účetnictví</v>
          </cell>
          <cell r="V1" t="str">
            <v xml:space="preserve">Smlouvy s dodavateli služeb </v>
          </cell>
          <cell r="W1" t="str">
            <v>Podací deník</v>
          </cell>
          <cell r="X1" t="str">
            <v>Běžná e-mailová komunikace, datová schránka</v>
          </cell>
          <cell r="Y1" t="str">
            <v>Výroční zprávy</v>
          </cell>
          <cell r="Z1" t="str">
            <v>Roční plány MŠ</v>
          </cell>
          <cell r="AA1" t="str">
            <v>Zápisy z pedagogických rad a pracovních porad</v>
          </cell>
          <cell r="AB1" t="str">
            <v>Hospitace</v>
          </cell>
          <cell r="AC1" t="str">
            <v>Pedagogický plán podpory</v>
          </cell>
          <cell r="AD1" t="str">
            <v>Individuální vzdělávací plán</v>
          </cell>
          <cell r="AE1" t="str">
            <v>Evidence zájmových kroužků včetně přihlášek</v>
          </cell>
          <cell r="AF1" t="str">
            <v>Jídelna: Přihlášky ke stravování</v>
          </cell>
          <cell r="AG1" t="str">
            <v>Jídelna: obědy dětí, žáků, zaměstnanců, přehled plateb za školní stravování</v>
          </cell>
          <cell r="AH1" t="str">
            <v>Zápisní lístky ŠD (údaje pro školní matriku)</v>
          </cell>
          <cell r="AI1" t="str">
            <v>Družina: Seznam žáků, zákonných zástupců a info o odvádění žáků z družiny</v>
          </cell>
          <cell r="AJ1" t="str">
            <v>Družina: Platby družiny</v>
          </cell>
          <cell r="AK1" t="str">
            <v>Kronika</v>
          </cell>
          <cell r="AL1" t="str">
            <v>Podpůrná opatření</v>
          </cell>
          <cell r="AM1" t="str">
            <v>Zápisy z výchovných komisí a jednání s rodiči</v>
          </cell>
          <cell r="AN1" t="str">
            <v>Komunikace s OSPOD</v>
          </cell>
          <cell r="AO1" t="str">
            <v>Školní metodik prevence</v>
          </cell>
          <cell r="AP1" t="str">
            <v>Videozvonek s online přenosem</v>
          </cell>
          <cell r="AQ1" t="str">
            <v>Dokumentace k projektům</v>
          </cell>
          <cell r="AR1" t="str">
            <v>Vlastní hodnocení školy (evaluace)</v>
          </cell>
          <cell r="AS1" t="str">
            <v>On-line (distanční) výuka - založení účtů žákům</v>
          </cell>
          <cell r="AT1" t="str">
            <v>On-line (distanční) výuka - obsah účtů žáků</v>
          </cell>
          <cell r="AU1" t="str">
            <v>Testování na COVID-19</v>
          </cell>
          <cell r="AV1" t="str">
            <v>Fotografie</v>
          </cell>
        </row>
        <row r="7">
          <cell r="C7" t="str">
            <v xml:space="preserve">Jsem správcem nebo  zpracovatelem? </v>
          </cell>
          <cell r="H7" t="str">
            <v>Správce</v>
          </cell>
          <cell r="I7" t="str">
            <v>Správce</v>
          </cell>
          <cell r="J7" t="str">
            <v>Správce</v>
          </cell>
          <cell r="K7" t="str">
            <v>Správce</v>
          </cell>
          <cell r="L7" t="str">
            <v>Správce</v>
          </cell>
          <cell r="M7" t="str">
            <v>Správce</v>
          </cell>
          <cell r="N7" t="str">
            <v>Správce</v>
          </cell>
          <cell r="O7" t="str">
            <v>Správce</v>
          </cell>
          <cell r="P7" t="str">
            <v>Správce</v>
          </cell>
          <cell r="Q7" t="str">
            <v>Správce</v>
          </cell>
          <cell r="R7" t="str">
            <v>Správce</v>
          </cell>
          <cell r="S7" t="str">
            <v>Správce</v>
          </cell>
          <cell r="T7" t="str">
            <v>Správce</v>
          </cell>
          <cell r="U7" t="str">
            <v>Správce</v>
          </cell>
          <cell r="V7" t="str">
            <v>Správce</v>
          </cell>
          <cell r="W7" t="str">
            <v>Správce</v>
          </cell>
          <cell r="X7" t="str">
            <v>Správce</v>
          </cell>
          <cell r="Y7" t="str">
            <v>Správce</v>
          </cell>
          <cell r="Z7" t="str">
            <v>Správce</v>
          </cell>
          <cell r="AA7" t="str">
            <v>Správce</v>
          </cell>
          <cell r="AB7" t="str">
            <v>Správce</v>
          </cell>
          <cell r="AC7" t="str">
            <v>Správce</v>
          </cell>
          <cell r="AD7" t="str">
            <v>Správce</v>
          </cell>
          <cell r="AE7" t="str">
            <v>Správce</v>
          </cell>
          <cell r="AF7" t="str">
            <v>Správce</v>
          </cell>
          <cell r="AG7" t="str">
            <v>Správce</v>
          </cell>
          <cell r="AH7" t="str">
            <v>Správce</v>
          </cell>
          <cell r="AI7" t="str">
            <v>Správce</v>
          </cell>
          <cell r="AJ7" t="str">
            <v>Správce</v>
          </cell>
          <cell r="AK7" t="str">
            <v>Správce</v>
          </cell>
          <cell r="AL7" t="str">
            <v>Správce</v>
          </cell>
          <cell r="AM7" t="str">
            <v>Správce</v>
          </cell>
          <cell r="AN7" t="str">
            <v>Správce</v>
          </cell>
          <cell r="AO7" t="str">
            <v>Správce</v>
          </cell>
          <cell r="AP7" t="str">
            <v>Správce</v>
          </cell>
          <cell r="AQ7" t="str">
            <v>Správce</v>
          </cell>
          <cell r="AR7" t="str">
            <v>Správce</v>
          </cell>
          <cell r="AS7" t="str">
            <v>Správce</v>
          </cell>
          <cell r="AT7" t="str">
            <v>Správce</v>
          </cell>
          <cell r="AU7" t="str">
            <v>Správce</v>
          </cell>
          <cell r="AV7" t="str">
            <v>Správce</v>
          </cell>
        </row>
        <row r="10">
          <cell r="C10" t="str">
            <v>Účel zpracování</v>
          </cell>
          <cell r="H10" t="str">
            <v>Vedení školní matriky</v>
          </cell>
          <cell r="I10" t="str">
            <v>Vedení školní evidence</v>
          </cell>
          <cell r="J10" t="str">
            <v>Vedení třídních výkazů</v>
          </cell>
          <cell r="K10" t="str">
            <v>Evidence úplaty za předškolní vzdělávání</v>
          </cell>
          <cell r="L10" t="str">
            <v>Evidence omluvných listů předškolních dětí a žádostí o uvolnění žáka</v>
          </cell>
          <cell r="M10" t="str">
            <v>Vedení diagnostických listů</v>
          </cell>
          <cell r="N10" t="str">
            <v>Vedení správního řízení o přijetí</v>
          </cell>
          <cell r="O10" t="str">
            <v>Evidence účastníků školních akcí</v>
          </cell>
          <cell r="P10" t="str">
            <v>Evidence úrazů zaměstnanců, dětí a  žáků</v>
          </cell>
          <cell r="Q10" t="str">
            <v>Bezpečnost na pracovišti a ve škole</v>
          </cell>
          <cell r="R10" t="str">
            <v>Interní směrnice</v>
          </cell>
          <cell r="S10" t="str">
            <v>Vedení personální agendy</v>
          </cell>
          <cell r="T10" t="str">
            <v>Evidence hotovostních plateb</v>
          </cell>
          <cell r="U10" t="str">
            <v>Vedení účetnictví</v>
          </cell>
          <cell r="V10" t="str">
            <v>Evidence uzavřených smluv</v>
          </cell>
          <cell r="W10" t="str">
            <v>Evidence pošty</v>
          </cell>
          <cell r="X10" t="str">
            <v>Přijetí podání a komunikace</v>
          </cell>
          <cell r="Y10" t="str">
            <v>Zpracování, zveřejnění a uchování výroční zprávy</v>
          </cell>
          <cell r="Z10" t="str">
            <v>Zpracování plánů</v>
          </cell>
          <cell r="AA10" t="str">
            <v>Vedení zápisů z rad a porad</v>
          </cell>
          <cell r="AB10" t="str">
            <v>Vedení zápisů z hospitací</v>
          </cell>
          <cell r="AC10" t="str">
            <v>Evidence a plnění plánů pedagogických podpor</v>
          </cell>
          <cell r="AD10" t="str">
            <v>Evidence a plnění individuálních vzdělávácích plánů</v>
          </cell>
          <cell r="AE10" t="str">
            <v xml:space="preserve">Evidence zájmových kroužků </v>
          </cell>
          <cell r="AF10" t="str">
            <v>Evidence přihlášek ke školnímu stravování</v>
          </cell>
          <cell r="AG10" t="str">
            <v>Výběr stavného, přehled plateb ve školní jídelně</v>
          </cell>
          <cell r="AH10" t="str">
            <v>Evidence zápisních lístků do ŠD</v>
          </cell>
          <cell r="AI10" t="str">
            <v>Evidence žáků ve školní družině</v>
          </cell>
          <cell r="AJ10" t="str">
            <v>Evidence plateb družiny</v>
          </cell>
          <cell r="AK10" t="str">
            <v>Vedení školní kroniky</v>
          </cell>
          <cell r="AL10" t="str">
            <v>Evidence podpůrných opatření</v>
          </cell>
          <cell r="AM10" t="str">
            <v xml:space="preserve">Evidence zápisů z výchovných komisí a jednání s rodiči </v>
          </cell>
          <cell r="AN10" t="str">
            <v>Evidence komunikace školy s OSPOD</v>
          </cell>
          <cell r="AO10" t="str">
            <v xml:space="preserve">Agenda školního metodika prevence </v>
          </cell>
          <cell r="AP10" t="str">
            <v>Ochrana majetku školy</v>
          </cell>
          <cell r="AQ10" t="str">
            <v>Evidence k projektům</v>
          </cell>
          <cell r="AR10" t="str">
            <v>Evidence dokumentů k vlastnímu hodnocení školy</v>
          </cell>
          <cell r="AS10" t="str">
            <v>Přístup k on-line výuce</v>
          </cell>
          <cell r="AT10" t="str">
            <v>Vedení on-line výuky</v>
          </cell>
          <cell r="AU10" t="str">
            <v>Evidence výsledků testování na COVID-19</v>
          </cell>
          <cell r="AV10" t="str">
            <v>Propagace školy</v>
          </cell>
        </row>
        <row r="11">
          <cell r="C11" t="str">
            <v>Kategorie subjektu údajů</v>
          </cell>
          <cell r="H11" t="str">
            <v>Děti, žáci</v>
          </cell>
          <cell r="I11" t="str">
            <v>Děti, žáci, třídní učitelé, vyučující</v>
          </cell>
          <cell r="J11" t="str">
            <v>Žáci, třídní učitelé, vyučující</v>
          </cell>
          <cell r="K11" t="str">
            <v>Děti, zákonní zástupci</v>
          </cell>
          <cell r="L11" t="str">
            <v>Děti, žáci, zákonní zástupci</v>
          </cell>
          <cell r="M11" t="str">
            <v>Děti, pedagogové</v>
          </cell>
          <cell r="N11" t="str">
            <v>Děti, žáci, zákonní zástupci</v>
          </cell>
          <cell r="O11" t="str">
            <v>Děti, Žáci</v>
          </cell>
          <cell r="P11" t="str">
            <v>Děti, žáci a zaměstnanci</v>
          </cell>
          <cell r="Q11" t="str">
            <v>Zaměstnanci, žáci</v>
          </cell>
          <cell r="R11" t="str">
            <v>Zaměstnanci</v>
          </cell>
          <cell r="S11" t="str">
            <v>Zaměstnanci</v>
          </cell>
          <cell r="T11" t="str">
            <v>Plátci a příjemci, zaměstnanci</v>
          </cell>
          <cell r="U11" t="str">
            <v>Plátci a příjemci, zaměstnanci</v>
          </cell>
          <cell r="V11" t="str">
            <v>Dodavatelé</v>
          </cell>
          <cell r="W11" t="str">
            <v>Příjemci a odesílatelé pošty</v>
          </cell>
          <cell r="X11" t="str">
            <v>Příjemci a odesílatelé pošty</v>
          </cell>
          <cell r="Y11" t="str">
            <v>Děti, žáci, zaměstnanci</v>
          </cell>
          <cell r="Z11" t="str">
            <v>Zaměstnanci</v>
          </cell>
          <cell r="AA11" t="str">
            <v>Zaměstnanci, žáci, děti</v>
          </cell>
          <cell r="AB11" t="str">
            <v>Zaměstnanci</v>
          </cell>
          <cell r="AC11" t="str">
            <v>Děti se specifickým vzděláváním, zaměstnanci pedagogicko psychologické poradny</v>
          </cell>
          <cell r="AD11" t="str">
            <v>Žáci se specifickým vzděláváním, zaměstnanci pedagogicko psychologické poradny</v>
          </cell>
          <cell r="AE11" t="str">
            <v>Žáci, zákonní zástupci</v>
          </cell>
          <cell r="AF11" t="str">
            <v>Děti, žáci,  zaměstnanci, cizí strávníci, zákonní zástupci</v>
          </cell>
          <cell r="AG11" t="str">
            <v>Děti, žáci, zákonní zástupci, zaměstnanci, cizí strávníci</v>
          </cell>
          <cell r="AH11" t="str">
            <v>Žáci, zákonní zástupci</v>
          </cell>
          <cell r="AI11" t="str">
            <v>Žáci navštěvující družinu, zákonní zástupci</v>
          </cell>
          <cell r="AJ11" t="str">
            <v>Žáci navštěvující družinu, zákonní zástupci</v>
          </cell>
          <cell r="AK11" t="str">
            <v>Děti, žáci, zaměstnanci</v>
          </cell>
          <cell r="AL11" t="str">
            <v>Žáci se specifickým vzděláváním, zaměstnanci pedagogicko psychologické poradny</v>
          </cell>
          <cell r="AM11" t="str">
            <v>Žáci se specifickým vzděláváním, zaměstnanci pedagogicko psychologické poradny</v>
          </cell>
          <cell r="AN11" t="str">
            <v>Žáci se specifickým vzděláváním, zaměstnanci pedagogicko psychologické poradny</v>
          </cell>
          <cell r="AO11" t="str">
            <v>Žáci, zákonní zástupci</v>
          </cell>
          <cell r="AP11" t="str">
            <v>Návštěvníci školy</v>
          </cell>
          <cell r="AQ11" t="str">
            <v>Podpořené osoby</v>
          </cell>
          <cell r="AR11" t="str">
            <v>Zaměstnanci</v>
          </cell>
          <cell r="AS11" t="str">
            <v>Žáci, pedadogové</v>
          </cell>
          <cell r="AT11" t="str">
            <v>Žáci, pedadogové</v>
          </cell>
          <cell r="AU11" t="str">
            <v>Děti, žáci, zaměstnanci</v>
          </cell>
          <cell r="AV11" t="str">
            <v>Děti, žáci, zaměstnanci</v>
          </cell>
        </row>
        <row r="12">
          <cell r="C12" t="str">
            <v>Kategorie zpracovávaných osobních údajů</v>
          </cell>
          <cell r="H12" t="str">
            <v>Jmenné, adresné, rodná čísla, datum narození, kontaktní, zdravotní omezení, rodný jazyk, státní příslušnost, rozsudky soudu, hodnocení žáků, popis vzdělání</v>
          </cell>
          <cell r="I12" t="str">
            <v>Jmenné, kontaktní, zdravotní omezení, hodnocení</v>
          </cell>
          <cell r="J12" t="str">
            <v>Jmenné, výsledky hodnocení, výsledky a hodnocení žáků</v>
          </cell>
          <cell r="K12" t="str">
            <v>Jmenné, adresné, číslo bankovního účtu, variabilní symbol, výše úplaty, výjimka</v>
          </cell>
          <cell r="L12" t="str">
            <v>Jmenné, adresné, důvod nepřítomnosti, podpis</v>
          </cell>
          <cell r="M12" t="str">
            <v>Jmenné, popis vzdělání</v>
          </cell>
          <cell r="N12" t="str">
            <v>Jmenné, adresné, rodná čísla, datum narození, místo narození, IVP, klasifikace, jména zákonných zástupců, kontaktní údaje, zdravotní pojišťovna</v>
          </cell>
          <cell r="O12" t="str">
            <v>Jmenné, kontaktní, zdravotní pojišťovny, bezinfekčnost, zdravotní způsobilost, kopie zdravotního průkazu</v>
          </cell>
          <cell r="P12" t="str">
            <v>Jmenné, adresné, pojišťovna, kontakty, rodné číslo, popis úrazu, odškodnění</v>
          </cell>
          <cell r="Q12" t="str">
            <v>Jmenné, datum narození, podpis</v>
          </cell>
          <cell r="R12" t="str">
            <v>Jmenné, podpis</v>
          </cell>
          <cell r="S12" t="str">
            <v>Jmenné, adresné, datum narození, rodné číslo, číslo bankovního účtu, zdravotní pojišťovna, podpis, zdravotní omezení, kvalifikace, kontaktní</v>
          </cell>
          <cell r="T12" t="str">
            <v>Jmenné, částky, čísla z účtů, variabilní symboly</v>
          </cell>
          <cell r="U12" t="str">
            <v>Jmenné, částky, čísla z účtů, variabilní symboly, IČO, DIČ, kontaktní, podpis</v>
          </cell>
          <cell r="V12" t="str">
            <v>Jmenné, adresné, kontaktní, datum narození, podpisy, IČO, DIČ, předmět smlouvy, cena</v>
          </cell>
          <cell r="W12" t="str">
            <v>Jmenné, adresné, kontaktní, podpis, předmět dokumentu</v>
          </cell>
          <cell r="X12" t="str">
            <v>Jmenné, adresné, kontaktní, podpis, předmět e-mailu</v>
          </cell>
          <cell r="Y12" t="str">
            <v>Jmenné, aprobace, školení, výsledky soutěže</v>
          </cell>
          <cell r="Z12" t="str">
            <v>Jmenné</v>
          </cell>
          <cell r="AA12" t="str">
            <v>Jmenné</v>
          </cell>
          <cell r="AB12" t="str">
            <v>jmenné, hodnocení hospitace</v>
          </cell>
          <cell r="AC12" t="str">
            <v>Jmenné, adresné, kontaktní, druh znevýhodnění</v>
          </cell>
          <cell r="AD12" t="str">
            <v>Jmenné, adresné, kontaktní, druh znevýhodnění</v>
          </cell>
          <cell r="AE12" t="str">
            <v>Jmenné, adresné,  kontaktní, podpis</v>
          </cell>
          <cell r="AF12" t="str">
            <v xml:space="preserve">Jmenné, adresné, kontaktní, podpis, dieta, omezení, rozsah stravy, způsob platby </v>
          </cell>
          <cell r="AG12" t="str">
            <v>Jmenné, adresné, kontaktní, číslo bankovního účtu, variabilní symbol</v>
          </cell>
          <cell r="AH12" t="str">
            <v>Jmenné, adresné, rodná čísla, datum narození, místo narození, jména zákonných zástupců, kontaktní údaje, zdravotní pojišťovna, podpis, zdravotní omezení</v>
          </cell>
          <cell r="AI12" t="str">
            <v>Jmenné, adresné, zdravotní znevýhodnění, čas odchodu z družiny, vyzvedávající osoba kontaktní</v>
          </cell>
          <cell r="AJ12" t="str">
            <v>Jmenné, adresné, číslo bankovního účtu, variabilní symbol</v>
          </cell>
          <cell r="AK12" t="str">
            <v>Jmenné</v>
          </cell>
          <cell r="AL12" t="str">
            <v>Jmenné, adresné, kontaktní, druh znevýhodněním, podpůrná opatření</v>
          </cell>
          <cell r="AM12" t="str">
            <v>Jmenné, adresné, kontaktní, druh znevýhodnění, výchovný problém</v>
          </cell>
          <cell r="AN12" t="str">
            <v>Jmenné, adresné, kontaktní, datum narození druh znevýhodnění</v>
          </cell>
          <cell r="AO12" t="str">
            <v>Jmenné, kontaktní</v>
          </cell>
          <cell r="AP12" t="str">
            <v>Podobizny</v>
          </cell>
          <cell r="AQ12" t="str">
            <v>Jmenné, datum narození, kontaktní</v>
          </cell>
          <cell r="AR12" t="str">
            <v>Jmenné</v>
          </cell>
          <cell r="AS12" t="str">
            <v>Jmenné</v>
          </cell>
          <cell r="AT12" t="str">
            <v>Jmenné, hodnocení, plnění domácích úkolů, komunikace</v>
          </cell>
          <cell r="AU12" t="str">
            <v>Jmenné, datum narození, výsledek testu</v>
          </cell>
          <cell r="AV12" t="str">
            <v>Podobizny, jmenné</v>
          </cell>
        </row>
        <row r="15">
          <cell r="C15" t="str">
            <v>Příjemce nebo kategorie příjemců údajů</v>
          </cell>
          <cell r="H15" t="str">
            <v>X</v>
          </cell>
          <cell r="I15" t="str">
            <v>X</v>
          </cell>
          <cell r="J15" t="str">
            <v>X</v>
          </cell>
          <cell r="K15" t="str">
            <v>X</v>
          </cell>
          <cell r="L15" t="str">
            <v>X</v>
          </cell>
          <cell r="M15" t="str">
            <v>X</v>
          </cell>
          <cell r="N15" t="str">
            <v>X</v>
          </cell>
          <cell r="O15" t="str">
            <v xml:space="preserve"> příslušná místa - např. ubytovací zařízení, personál plaveckého bazénu</v>
          </cell>
          <cell r="P15" t="str">
            <v>zdravotní pojišťovny, lékaři</v>
          </cell>
          <cell r="Q15" t="str">
            <v>pí. Novosadová</v>
          </cell>
          <cell r="R15" t="str">
            <v>X</v>
          </cell>
          <cell r="S15" t="str">
            <v xml:space="preserve"> sociální správa, zdravovtní pojišťovna, finanční úřad, fa Multisoft</v>
          </cell>
          <cell r="T15" t="str">
            <v>X</v>
          </cell>
          <cell r="U15" t="str">
            <v>fa Multisoft</v>
          </cell>
          <cell r="V15" t="str">
            <v>X</v>
          </cell>
          <cell r="W15" t="str">
            <v>X</v>
          </cell>
          <cell r="X15" t="str">
            <v>Microsoft (gmail)</v>
          </cell>
          <cell r="Y15" t="str">
            <v>školská rada</v>
          </cell>
          <cell r="Z15" t="str">
            <v>X</v>
          </cell>
          <cell r="AA15" t="str">
            <v>X</v>
          </cell>
          <cell r="AB15" t="str">
            <v>X</v>
          </cell>
          <cell r="AC15" t="str">
            <v xml:space="preserve"> psychologicko pedagogická poradna, zákonní zástupci</v>
          </cell>
          <cell r="AD15" t="str">
            <v xml:space="preserve"> psychologicko pedagogická poradna, zákonní zástupci</v>
          </cell>
          <cell r="AE15" t="str">
            <v>X</v>
          </cell>
          <cell r="AF15" t="str">
            <v>X</v>
          </cell>
          <cell r="AG15" t="str">
            <v>X</v>
          </cell>
          <cell r="AH15" t="str">
            <v>X</v>
          </cell>
          <cell r="AI15" t="str">
            <v>X</v>
          </cell>
          <cell r="AJ15" t="str">
            <v>X</v>
          </cell>
          <cell r="AK15" t="str">
            <v>X</v>
          </cell>
          <cell r="AL15" t="str">
            <v xml:space="preserve"> psychologicko pedagogická poradna, zákonní zástupci</v>
          </cell>
          <cell r="AM15" t="str">
            <v xml:space="preserve"> psychologicko pedagogická poradna, zákonní zástupci</v>
          </cell>
          <cell r="AN15" t="str">
            <v xml:space="preserve"> psychologicko pedagogická poradna, zákonní zástupci</v>
          </cell>
          <cell r="AO15" t="str">
            <v xml:space="preserve"> psychologicko pedagogická poradna, zákonní zástupci</v>
          </cell>
          <cell r="AP15" t="str">
            <v>X</v>
          </cell>
          <cell r="AQ15" t="str">
            <v>poskytovatel dotace, zpracovatelská firma dle typu dotace</v>
          </cell>
          <cell r="AR15" t="str">
            <v>X</v>
          </cell>
          <cell r="AS15" t="str">
            <v>Zoom, Teams</v>
          </cell>
          <cell r="AT15" t="str">
            <v>Zoom, Teams</v>
          </cell>
          <cell r="AU15" t="str">
            <v>orgány ochrany veřejného zdraví, zdravotní pojišťovny</v>
          </cell>
          <cell r="AV15" t="str">
            <v>X</v>
          </cell>
        </row>
        <row r="16">
          <cell r="C16" t="str">
            <v>Doba uchování osobních údajů či kritéria pro ni</v>
          </cell>
          <cell r="H16" t="str">
            <v>45 let</v>
          </cell>
          <cell r="I16" t="str">
            <v>10 let</v>
          </cell>
          <cell r="J16" t="str">
            <v>45 let</v>
          </cell>
          <cell r="K16" t="str">
            <v>5 let, 1 rok po skončení akce</v>
          </cell>
          <cell r="L16" t="str">
            <v>5 let</v>
          </cell>
          <cell r="M16" t="str">
            <v>5 let</v>
          </cell>
          <cell r="N16" t="str">
            <v>10 let</v>
          </cell>
          <cell r="O16" t="str">
            <v>5 let, u výletů a jiných seznamů 3 roky</v>
          </cell>
          <cell r="P16" t="str">
            <v>5 let (kniha), hlášení a dokumentace 10 let</v>
          </cell>
          <cell r="Q16" t="str">
            <v>5 let (nemá dobu skartace)</v>
          </cell>
          <cell r="R16" t="str">
            <v>10 let</v>
          </cell>
          <cell r="S16" t="str">
            <v>50 let - personální listy, 30 let mzdové listy, 10 let - nemocenské , sociální a zdravotní pojištění, pracovní smlouvy, 10 let - DPP, DPČ, mzdové lístky, výplatní listiny, evidence pracovní doby, 5 let - návrhy odměn, výplatní lístky apod., 5 let - další vzdělávání pedagogických pracovníků</v>
          </cell>
          <cell r="T16" t="str">
            <v>10 let</v>
          </cell>
          <cell r="U16" t="str">
            <v>10 let</v>
          </cell>
          <cell r="V16" t="str">
            <v>10 let</v>
          </cell>
          <cell r="W16" t="str">
            <v>10 let</v>
          </cell>
          <cell r="X16" t="str">
            <v>5 let</v>
          </cell>
          <cell r="Y16" t="str">
            <v>10 let</v>
          </cell>
          <cell r="Z16" t="str">
            <v>10 let</v>
          </cell>
          <cell r="AA16" t="str">
            <v>10 let</v>
          </cell>
          <cell r="AB16" t="str">
            <v>10 let</v>
          </cell>
          <cell r="AC16" t="str">
            <v>10 let</v>
          </cell>
          <cell r="AD16" t="str">
            <v>10 let</v>
          </cell>
          <cell r="AE16" t="str">
            <v>3 roky</v>
          </cell>
          <cell r="AF16" t="str">
            <v>3 roky</v>
          </cell>
          <cell r="AG16" t="str">
            <v>5 let</v>
          </cell>
          <cell r="AH16" t="str">
            <v>10 let</v>
          </cell>
          <cell r="AI16" t="str">
            <v>Po dobu navštěvování družiny</v>
          </cell>
          <cell r="AJ16" t="str">
            <v>5 let</v>
          </cell>
          <cell r="AK16" t="str">
            <v>5 let</v>
          </cell>
          <cell r="AL16" t="str">
            <v>10 let</v>
          </cell>
          <cell r="AM16" t="str">
            <v>10 let</v>
          </cell>
          <cell r="AN16" t="str">
            <v>10 let</v>
          </cell>
          <cell r="AO16" t="str">
            <v>10 let</v>
          </cell>
          <cell r="AP16" t="str">
            <v>5 dní</v>
          </cell>
          <cell r="AQ16" t="str">
            <v>10 let</v>
          </cell>
          <cell r="AR16" t="str">
            <v>10 let</v>
          </cell>
          <cell r="AS16" t="str">
            <v>1 rok</v>
          </cell>
          <cell r="AT16" t="str">
            <v>1 rok</v>
          </cell>
          <cell r="AU16" t="str">
            <v>3 měsíce</v>
          </cell>
          <cell r="AV16" t="str">
            <v>3 roky</v>
          </cell>
        </row>
        <row r="18">
          <cell r="C18" t="str">
            <v>Předávají se  osobní údaje mimo EU? Pokud ano, podrobnosti o předání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ANO</v>
          </cell>
          <cell r="Y18" t="str">
            <v>NE</v>
          </cell>
          <cell r="Z18" t="str">
            <v>NE</v>
          </cell>
          <cell r="AA18" t="str">
            <v>NE</v>
          </cell>
          <cell r="AB18" t="str">
            <v>NE</v>
          </cell>
          <cell r="AC18" t="str">
            <v>NE</v>
          </cell>
          <cell r="AD18" t="str">
            <v>NE</v>
          </cell>
          <cell r="AE18" t="str">
            <v>NE</v>
          </cell>
          <cell r="AF18" t="str">
            <v>NE</v>
          </cell>
          <cell r="AG18" t="str">
            <v>NE</v>
          </cell>
          <cell r="AH18" t="str">
            <v>NE</v>
          </cell>
          <cell r="AI18" t="str">
            <v>NE</v>
          </cell>
          <cell r="AJ18" t="str">
            <v>NE</v>
          </cell>
          <cell r="AK18" t="str">
            <v>NE</v>
          </cell>
          <cell r="AL18" t="str">
            <v>NE</v>
          </cell>
          <cell r="AM18" t="str">
            <v>NE</v>
          </cell>
          <cell r="AN18" t="str">
            <v>NE</v>
          </cell>
          <cell r="AO18" t="str">
            <v>NE</v>
          </cell>
          <cell r="AP18" t="str">
            <v>NE</v>
          </cell>
          <cell r="AQ18" t="str">
            <v>NE</v>
          </cell>
          <cell r="AR18" t="str">
            <v>NE</v>
          </cell>
          <cell r="AS18" t="str">
            <v>ANO</v>
          </cell>
          <cell r="AT18" t="str">
            <v>ANO</v>
          </cell>
          <cell r="AU18" t="str">
            <v>NE</v>
          </cell>
          <cell r="AV18" t="str">
            <v>NE</v>
          </cell>
        </row>
        <row r="33">
          <cell r="C33" t="str">
            <v>Právní titul účelu zpracování dle ON</v>
          </cell>
          <cell r="H33" t="str">
            <v>c) právní povinnost</v>
          </cell>
          <cell r="I33" t="str">
            <v>c) právní povinnost</v>
          </cell>
          <cell r="J33" t="str">
            <v>c) právní povinnost</v>
          </cell>
          <cell r="K33" t="str">
            <v>e) ve veřejném zájmu</v>
          </cell>
          <cell r="L33" t="str">
            <v>e) ve veřejném zájmu</v>
          </cell>
          <cell r="M33" t="str">
            <v>e) úkol veřejné moci</v>
          </cell>
          <cell r="N33" t="str">
            <v>c) právní povinnost (správní řízení)
e) ve veřejném zájmu (další nezbytné údaje)</v>
          </cell>
          <cell r="O33" t="str">
            <v>e) ve veřejném zájmu</v>
          </cell>
          <cell r="P33" t="str">
            <v>c) právní povinnost</v>
          </cell>
          <cell r="Q33" t="str">
            <v xml:space="preserve">c) právní povinnost (např. 103/3 ZP (školení), pracovní úrazy)
e) ve veřejném zájmu (např. rozsah vedení evidence proškolených osob)
</v>
          </cell>
          <cell r="R33" t="str">
            <v>e) ve veřejném zájmu</v>
          </cell>
          <cell r="S33" t="str">
            <v>b) smlouva (pracovní smlouva)
c) právní povinnost (zdravotní pojišťovna, informace o vzdělání)
e) ve veřejném zájmu (ostatní nezbytné údaje)
f) oprávněný zájem (neúspěšní uchazeči, )</v>
          </cell>
          <cell r="T33" t="str">
            <v>c) právní povinnost</v>
          </cell>
          <cell r="U33" t="str">
            <v>c) právní povinnost</v>
          </cell>
          <cell r="V33" t="str">
            <v>b) smlouva</v>
          </cell>
          <cell r="W33" t="str">
            <v>c) právní povinnost</v>
          </cell>
          <cell r="X33" t="str">
            <v>c) právní povinnost (datové schránky)
e) ve veřejném zájmu (e-mailová komunikace - mimo spis. služ. nebo podací deník)</v>
          </cell>
          <cell r="Y33" t="str">
            <v>e) ve veřejném zájmu</v>
          </cell>
          <cell r="Z33" t="str">
            <v>e) ve veřejném zájmu</v>
          </cell>
          <cell r="AA33" t="str">
            <v>e) ve veřejném zájmu</v>
          </cell>
          <cell r="AB33" t="str">
            <v>e) ve veřejném zájmu</v>
          </cell>
          <cell r="AC33" t="str">
            <v xml:space="preserve">c) právní povinnost
</v>
          </cell>
          <cell r="AD33" t="str">
            <v xml:space="preserve">c) právní povinnost
</v>
          </cell>
          <cell r="AE33" t="str">
            <v>e) ve veřejném zájmu</v>
          </cell>
          <cell r="AF33" t="str">
            <v>e) ve veřejném zájmu</v>
          </cell>
          <cell r="AG33" t="str">
            <v>b) smlouva (vracení přeplatku)
e) ve veřejném zájmu (dotování ceny, evidence)</v>
          </cell>
          <cell r="AH33" t="str">
            <v>c) právní povinnost</v>
          </cell>
          <cell r="AI33" t="str">
            <v>c) právní povinnost (zákl. identifikace, rozsah docházky a způsob odchodu )
e) úkol veřejné moci, ve veřejném zájmu (ostatní údaje)</v>
          </cell>
          <cell r="AJ33" t="str">
            <v>e) úkol veřejné moci (úplata za zájmové vzdělávání)</v>
          </cell>
          <cell r="AK33" t="str">
            <v>e) ve veřejném zájmu (vedení kroniky pro budoucí generace)</v>
          </cell>
          <cell r="AL33" t="str">
            <v>e) výkon veřejné moci</v>
          </cell>
          <cell r="AM33" t="str">
            <v>e) výkon veřejné moci</v>
          </cell>
          <cell r="AN33" t="str">
            <v>e) výkon veřejné moci</v>
          </cell>
          <cell r="AO33" t="str">
            <v>e) výkon veřejné moci</v>
          </cell>
          <cell r="AP33" t="str">
            <v>f) oprávněný zájem správce</v>
          </cell>
          <cell r="AQ33" t="str">
            <v>c) právní povinnost</v>
          </cell>
          <cell r="AR33" t="str">
            <v>e) veřejný zájem  (os. údaje pouze zcela nezbytné k hodnocení!)</v>
          </cell>
          <cell r="AS33" t="str">
            <v>a) souhlas</v>
          </cell>
          <cell r="AT33" t="str">
            <v>a) souhlas</v>
          </cell>
          <cell r="AU33" t="str">
            <v>c) právní povinnost</v>
          </cell>
          <cell r="AV33" t="str">
            <v>a) souhlas
e) výkon veřejné moci</v>
          </cell>
        </row>
        <row r="34">
          <cell r="C34" t="str">
            <v>Konkrétní právní základ pro právní tituly  c) nebo e), případně i f)</v>
          </cell>
          <cell r="H34" t="str">
            <v>Zákon č. 561/2004 Sb.,školský zákon §28, písm b)  
Vyhláška č. 364/2005 Sb., o vedení dokumentace škol a školských zařízení a školní matriky a o předávání údajů z dokumentace škol a školských zařízení a ze školní matriky § 1, 1a</v>
          </cell>
          <cell r="I34" t="str">
            <v>Zákon č. 561/2004 Sb., školský zákon § 28</v>
          </cell>
          <cell r="J34" t="str">
            <v xml:space="preserve">Zákon č. 561/2004 Sb., školský zákon § 28
Zákon č. 499/2004 Sb. o archivnictví a spisové službě, příloha 2 bod 16
Sdělení MŠMT </v>
          </cell>
          <cell r="K34" t="str">
            <v>Zákon č. 561/2004 Sb., školský zákon § 123
§ 6 Vyhl. 14/2005 Sb. o předškolním vzdělávání
§ 38l/2/f zákon č. 586/92 Sb. o daních z příjmů (uplatnění slevy na dani)</v>
          </cell>
          <cell r="L34" t="str">
            <v>zák. č. 561/2004 Sb., školský zákon § 34a,  § 50</v>
          </cell>
          <cell r="M34" t="str">
            <v>§ 33 zákon č. 561/2004 Sb., školský zákon</v>
          </cell>
          <cell r="N34" t="str">
            <v xml:space="preserve">Zákon č. 561/2004 Sb.,školský zákon §28, písm c) 
Zákon č 500/2004 Sb., správní řád §§ 37/2 (podání), 45, 67, 68, 69 </v>
          </cell>
          <cell r="O34" t="str">
            <v>Zákon č. 561/2004 Sb.,školský zákon, § 2
Vyhláška č. 48/2005 Sb., o základním vzdělávání a některých náležitostech plnění povinné školní docházky § 2</v>
          </cell>
          <cell r="P34" t="str">
            <v>Zákon č. 561/2004 Sb.,školský zákon § 29
Vyhláška č. 64/2005 Sb., o evidenci úrazů dětí, žáků a studentů §§ 1,2 
Zákon č. 262/2006 Sb., zákoník práce § 103/1/i, 103/3, § 105/3, § 106
Zákon č. 309/2006 Sb., o zajištění dalších podmínek bezpečnosti a ochrany zdraví při práci §§ 10, 10a --&gt; prováděcí vyhlášky a nařízení vlády č. 201/2010 Sb. § 2 (evidence úrazů)</v>
          </cell>
          <cell r="Q34" t="str">
            <v>Zákon č. 561/2004 Sb.,školský zákon § 29
Zákon č. 262/2006 Sb., zákoník práce § 103/1/i, 103/3, § 105/3, § 106
Zákon č. 309/2006 Sb., o zajištění dalších podmínek bezpečnosti a ochrany zdraví při práci §§ 10, 10a</v>
          </cell>
          <cell r="R34" t="str">
            <v>zák. č. 561/2004 Sb., školský zákon § 2</v>
          </cell>
          <cell r="S34" t="str">
            <v>Zákon č. 262/2006 Sb., zákoník práce §§ 96,  137, 142, 312 a násl.
Zákon č. 563/2004 Sb., o pedagogických pracovnících a o změně některých zákonů § 3, § 22a a násl.
Vyhl. č. 114/2002 Sb., o FKSP, §§ 3-14a</v>
          </cell>
          <cell r="T34" t="str">
            <v xml:space="preserve">Zákon č. 563/1991 Sb., o účetnictví § 11/1 (náležitosti účetního dokladu) § 31, 32 (účetní dokumenty)
</v>
          </cell>
          <cell r="U34" t="str">
            <v>§ 8 Zákona č. 563/1991 Sb., o účetnictví; 
§§ 11 až 14 Vyhlášky č. 416/2004 Sb., kterou se provádí zákon č. 320/2001 Sb.,  o finanční kontrole</v>
          </cell>
          <cell r="V34" t="str">
            <v>Není třeba vyplnit buňku.</v>
          </cell>
          <cell r="W34" t="str">
            <v>§ 64, § 68 Zákon č. 499/2004 Sb., o archivnictví a spisové službě
Vyhláška č. 259/2012 Sb., o podrobnostech výkonu spisové služby § 10</v>
          </cell>
          <cell r="X34" t="str">
            <v>Zákon č. 561/2004 Sb., školský zákon § 2 (e-mail),
§ 6 Zákon č. 300/2008 Sb., o elektronických úkonech a autorizované konverzi dokumentů
Vyhláška č. 194/2009 Sb., o stanovení podrobností užívání a provozování informačního systému datových schránek</v>
          </cell>
          <cell r="Y34" t="str">
            <v>Zákon č. 561/2004 Sb., školský zákon § 10
Vyhláška č. 15/2005 Sb., kterou se stanoví náležitosti dlouhodobých záměrů, výročních zpráv § 7</v>
          </cell>
          <cell r="Z34" t="str">
            <v>Zákon č. 561/2004 Sb., školský zákon § 2</v>
          </cell>
          <cell r="AA34" t="str">
            <v>Zákon č. 561/2004 Sb.,školský zákon, § 28 odst. 1 písm. h)</v>
          </cell>
          <cell r="AB34" t="str">
            <v xml:space="preserve">Zákon č. 561/2004 Sb., školský zákon, § 28 odst. 1, § 164 </v>
          </cell>
          <cell r="AC34" t="str">
            <v>Zákon č. 561/2004 Sb., školský zákon, § 19
Vyhláška č. 27/2016 Sb., o vzdělávání žáků se speciálními vzdělávacími potřebami a žáků nadaných, § 10</v>
          </cell>
          <cell r="AD34" t="str">
            <v>Zákon č. 561/2004 Sb., školský zákon § 18
Vyhláška č 27/2016 Sb., o vzdělávání žáků se speciálními vzdělávacími potřebami a žáků nadaných, § 3</v>
          </cell>
          <cell r="AE34" t="str">
            <v>Zákon č. 561/2004 Sb., školský zákon § 119 + § 20
Vyhláška č. 74/2005 Sb., o zájmovém vzdělání; více § k přihláškám a úplatě
 Vyhláška č. 364/2005 Sb.Sb., o dokumentaci škol a školských zařízeních § 4 - předávání údajů</v>
          </cell>
          <cell r="AF34" t="str">
            <v>Zákon č. 561/2004 Sb., školský zákon § 122, § 123
 Vyhláška  č. 107/2005 Sb., o školním stravování § 2</v>
          </cell>
          <cell r="AG34" t="str">
            <v>Zákon č. 561/2004 Sb., školský zákon § 135,  § 119
Zákon č. 250/2000 Sb., o rozpočtových pravidlech územních rozpočtů § 33b</v>
          </cell>
          <cell r="AH34" t="str">
            <v>Zákon č. 561/2004 Sb., školský zákon § 28</v>
          </cell>
          <cell r="AI34" t="str">
            <v>Vyhláška č. 74/2005 Sb., o zájmovém vzdělání, § 9/5</v>
          </cell>
          <cell r="AJ34" t="str">
            <v xml:space="preserve">Vyhláška č. 74/2005 Sb., o zájmovém vzdělání, §§ 11, 14 </v>
          </cell>
          <cell r="AK34" t="str">
            <v xml:space="preserve">Zákon č. 561/2004 Sb., školský zákon § 2/2 </v>
          </cell>
          <cell r="AL34" t="str">
            <v>Zákon č. 561/2004 Sb., školský zákon, § 19
Vyhláška č. 27/2016 Sb., o vzdělávání žáků se speciálními vzdělávacími potřebami a žáků nadaných §§ 10 - 16
Vyhláška č. 72/2005 Sb., o poskytování poradenských služeb ve školách a školských poradenských zařízeních, § 4</v>
          </cell>
          <cell r="AM34" t="str">
            <v>Vyhláška č. 72/2005 Sb., o poskytování poradenských služeb ve školách a školských poradenských zařízeních, § 4</v>
          </cell>
          <cell r="AN34" t="str">
            <v>Vyhláška č. 72/2005 Sb., o poskytování poradenských služeb ve školách a školských poradenských zařízeních, § 4</v>
          </cell>
          <cell r="AO34" t="str">
            <v>Vyhláška č. 72/2005 Sb., o poskytování poradenských služeb ve školách a školských poradenských zařízeních, § 4</v>
          </cell>
          <cell r="AP34" t="str">
            <v>Zákon č. 250/2000 Sb.,o rozpočtových pravidlech územních rozpočtů, § 27</v>
          </cell>
          <cell r="AQ34" t="str">
            <v>nařízení Evropského parlamentu a Rady (EU) č. 1304/2013 ze dne 17. prosince 2013 o Evropském sociálním fondu a o zrušení nařízení Rady (ES) č. 1081/2006, zejména jeho přílohy I a II. https://www.esfcr.cz/zpracovani-osobnich-udaju-v-opz + podmínky jednotlivých projektů</v>
          </cell>
          <cell r="AR34" t="str">
            <v>Zákon č. 561/2004 Sb.,školský zákon, § 12</v>
          </cell>
          <cell r="AS34" t="str">
            <v>Není třeba vyplnit buňku.</v>
          </cell>
          <cell r="AT34" t="str">
            <v>Není třeba vyplnit buňku.</v>
          </cell>
          <cell r="AU34" t="str">
            <v xml:space="preserve">§ 101 a násl. zákona č. 262/2006 Sb., zákoník práce, § 2 odst. 2 písm. m) zákona č. 94/2021 Sb. o mimořádných opatřeních při epidemii onemocnění COVID-19[1] a mimořádné opatření obecné povahy Ministerstva zdravotnictví </v>
          </cell>
          <cell r="AV34" t="str">
            <v xml:space="preserve">Zákon č. 561/2004 Sb., školský zákon § 2/2 </v>
          </cell>
        </row>
        <row r="39">
          <cell r="C39" t="str">
            <v xml:space="preserve">Je poskytnutí osobních údajů zákonným či smluvním požadavkem? </v>
          </cell>
          <cell r="H39" t="str">
            <v>Zákonný</v>
          </cell>
          <cell r="I39" t="str">
            <v>Zákonný</v>
          </cell>
          <cell r="J39" t="str">
            <v>Zákonný</v>
          </cell>
          <cell r="K39" t="str">
            <v>Zákonný</v>
          </cell>
          <cell r="L39" t="str">
            <v>Zákonný</v>
          </cell>
          <cell r="M39" t="str">
            <v>Zákonný</v>
          </cell>
          <cell r="N39" t="str">
            <v>Zákonný</v>
          </cell>
          <cell r="O39" t="str">
            <v>Zákonný</v>
          </cell>
          <cell r="P39" t="str">
            <v>Zákonný</v>
          </cell>
          <cell r="Q39" t="str">
            <v>Zákonný</v>
          </cell>
          <cell r="R39" t="str">
            <v>Zákonný</v>
          </cell>
          <cell r="S39" t="str">
            <v>Zákonný</v>
          </cell>
          <cell r="T39" t="str">
            <v>Zákonný</v>
          </cell>
          <cell r="U39" t="str">
            <v>Zákonný</v>
          </cell>
          <cell r="V39" t="str">
            <v>Smluvní</v>
          </cell>
          <cell r="W39" t="str">
            <v>Zákonný</v>
          </cell>
          <cell r="X39" t="str">
            <v>Zákonný</v>
          </cell>
          <cell r="Y39" t="str">
            <v>Zákonný</v>
          </cell>
          <cell r="Z39" t="str">
            <v>Zákonný</v>
          </cell>
          <cell r="AA39" t="str">
            <v>Zákonný</v>
          </cell>
          <cell r="AB39" t="str">
            <v>Zákonný</v>
          </cell>
          <cell r="AC39" t="str">
            <v>Zákonný</v>
          </cell>
          <cell r="AD39" t="str">
            <v>Zákonný</v>
          </cell>
          <cell r="AE39" t="str">
            <v>Zákonný</v>
          </cell>
          <cell r="AF39" t="str">
            <v>Zákonný</v>
          </cell>
          <cell r="AG39" t="str">
            <v>Smluvní</v>
          </cell>
          <cell r="AH39" t="str">
            <v>Zákonný</v>
          </cell>
          <cell r="AI39" t="str">
            <v>Zákonný</v>
          </cell>
          <cell r="AJ39" t="str">
            <v>Zákonný</v>
          </cell>
          <cell r="AK39" t="str">
            <v>Zákonný</v>
          </cell>
          <cell r="AL39" t="str">
            <v>Zákonný</v>
          </cell>
          <cell r="AM39" t="str">
            <v>Zákonný</v>
          </cell>
          <cell r="AN39" t="str">
            <v>Zákonný</v>
          </cell>
          <cell r="AO39" t="str">
            <v>Zákonný</v>
          </cell>
          <cell r="AP39" t="str">
            <v>NE</v>
          </cell>
          <cell r="AQ39" t="str">
            <v>Zákonný</v>
          </cell>
          <cell r="AR39" t="str">
            <v>Zákonný</v>
          </cell>
          <cell r="AS39" t="str">
            <v>NE</v>
          </cell>
          <cell r="AT39" t="str">
            <v>NE</v>
          </cell>
          <cell r="AU39" t="str">
            <v>NE</v>
          </cell>
          <cell r="AV39" t="str">
            <v>NE</v>
          </cell>
        </row>
        <row r="50">
          <cell r="C50" t="str">
            <v>Zdroj osobních údajů, pokud se nezískaly od SÚ a jejich získání není upraveno zákonem</v>
          </cell>
          <cell r="H50" t="str">
            <v>X</v>
          </cell>
          <cell r="I50" t="str">
            <v>školní matrika</v>
          </cell>
          <cell r="J50" t="str">
            <v>školní matrika</v>
          </cell>
          <cell r="K50" t="str">
            <v>X</v>
          </cell>
          <cell r="L50" t="str">
            <v>X</v>
          </cell>
          <cell r="M50" t="str">
            <v>školní matrika</v>
          </cell>
          <cell r="N50" t="str">
            <v>X</v>
          </cell>
          <cell r="O50" t="str">
            <v>školní matrika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personální a mzdová agenda, smlouvy apod.</v>
          </cell>
          <cell r="V50" t="str">
            <v>X</v>
          </cell>
          <cell r="W50" t="str">
            <v>X</v>
          </cell>
          <cell r="X50" t="str">
            <v>X</v>
          </cell>
          <cell r="Y50" t="str">
            <v>školní matrika, personální agenda</v>
          </cell>
          <cell r="Z50" t="str">
            <v>X</v>
          </cell>
          <cell r="AA50" t="str">
            <v>X</v>
          </cell>
          <cell r="AB50" t="str">
            <v>X</v>
          </cell>
          <cell r="AC50" t="str">
            <v>X</v>
          </cell>
          <cell r="AD50" t="str">
            <v>X</v>
          </cell>
          <cell r="AE50" t="str">
            <v>X</v>
          </cell>
          <cell r="AF50" t="str">
            <v>X</v>
          </cell>
          <cell r="AG50" t="str">
            <v>X</v>
          </cell>
          <cell r="AH50" t="str">
            <v>X</v>
          </cell>
          <cell r="AI50" t="str">
            <v>zápisní lístky ŠD</v>
          </cell>
          <cell r="AJ50" t="str">
            <v>X</v>
          </cell>
          <cell r="AK50" t="str">
            <v>školní matrika, pesonální agenda</v>
          </cell>
          <cell r="AL50" t="str">
            <v xml:space="preserve">školní matrika, SCP, PPP </v>
          </cell>
          <cell r="AM50" t="str">
            <v>X</v>
          </cell>
          <cell r="AN50" t="str">
            <v>X</v>
          </cell>
          <cell r="AO50" t="str">
            <v>školní matrika</v>
          </cell>
          <cell r="AP50" t="str">
            <v>X</v>
          </cell>
          <cell r="AQ50" t="str">
            <v>X</v>
          </cell>
          <cell r="AR50" t="str">
            <v>X</v>
          </cell>
          <cell r="AS50" t="str">
            <v>X</v>
          </cell>
          <cell r="AT50" t="str">
            <v>X</v>
          </cell>
          <cell r="AU50" t="str">
            <v>X</v>
          </cell>
          <cell r="AV50" t="str">
            <v>X</v>
          </cell>
        </row>
        <row r="57">
          <cell r="C57" t="str">
            <v>Jde o automatizované individ.  rozhodování (vč. profilování)?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  <cell r="AH57" t="str">
            <v>NE</v>
          </cell>
          <cell r="AI57" t="str">
            <v>NE</v>
          </cell>
          <cell r="AJ57" t="str">
            <v>NE</v>
          </cell>
          <cell r="AK57" t="str">
            <v>NE</v>
          </cell>
          <cell r="AL57" t="str">
            <v>NE</v>
          </cell>
          <cell r="AM57" t="str">
            <v>NE</v>
          </cell>
          <cell r="AN57" t="str">
            <v>NE</v>
          </cell>
          <cell r="AO57" t="str">
            <v>NE</v>
          </cell>
          <cell r="AP57" t="str">
            <v>NE</v>
          </cell>
          <cell r="AQ57" t="str">
            <v>NE</v>
          </cell>
          <cell r="AR57" t="str">
            <v>NE</v>
          </cell>
          <cell r="AS57" t="str">
            <v>NE</v>
          </cell>
          <cell r="AT57" t="str">
            <v>NE</v>
          </cell>
          <cell r="AU57" t="str">
            <v>NE</v>
          </cell>
          <cell r="AV57" t="str">
            <v>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3"/>
  <sheetViews>
    <sheetView tabSelected="1" zoomScale="39" zoomScaleNormal="3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34.28515625" defaultRowHeight="15"/>
  <cols>
    <col min="1" max="1" width="34.28515625" style="2"/>
    <col min="2" max="16384" width="34.28515625" style="4"/>
  </cols>
  <sheetData>
    <row r="1" spans="1:43" s="2" customFormat="1" ht="45">
      <c r="A1" s="1" t="str">
        <f>'[1]Kontrolní záznam'!C1</f>
        <v xml:space="preserve">Pojmenování a popis agendy / parametr zpracování OsÚ </v>
      </c>
      <c r="B1" s="1" t="str">
        <f>'[1]Kontrolní záznam'!H1</f>
        <v>Školní matrika (katalogové listy ZŠ, evidenční listy MŠ, změnové dotazníky)</v>
      </c>
      <c r="C1" s="1" t="str">
        <f>'[1]Kontrolní záznam'!I1</f>
        <v xml:space="preserve">Třídní knihy (MŠ, ZŠ, ŠD) </v>
      </c>
      <c r="D1" s="1" t="str">
        <f>'[1]Kontrolní záznam'!J1</f>
        <v>Třídní výkazy</v>
      </c>
      <c r="E1" s="1" t="str">
        <f>'[1]Kontrolní záznam'!K1</f>
        <v>Úplata za předškolní vzdělávání</v>
      </c>
      <c r="F1" s="1" t="str">
        <f>'[1]Kontrolní záznam'!L1</f>
        <v>Omluvenky, žádosti o uvolnění</v>
      </c>
      <c r="G1" s="1" t="str">
        <f>'[1]Kontrolní záznam'!M1</f>
        <v>Diagnostika dětí MŠ</v>
      </c>
      <c r="H1" s="1" t="str">
        <f>'[1]Kontrolní záznam'!N1</f>
        <v>Spisy o přijetí dítěte a správní řízení</v>
      </c>
      <c r="I1" s="1" t="str">
        <f>'[1]Kontrolní záznam'!O1</f>
        <v xml:space="preserve">Školy v přírodě, LVK,Plavání, seznamy žáků k výletům, jiné seznamy žáků, dopravní výchova </v>
      </c>
      <c r="J1" s="1" t="str">
        <f>'[1]Kontrolní záznam'!P1</f>
        <v>Úrazy zaměstnanců, úrazy žáků</v>
      </c>
      <c r="K1" s="1" t="str">
        <f>'[1]Kontrolní záznam'!Q1</f>
        <v>BOZP</v>
      </c>
      <c r="L1" s="1" t="str">
        <f>'[1]Kontrolní záznam'!R1</f>
        <v xml:space="preserve">Směrnice </v>
      </c>
      <c r="M1" s="1" t="str">
        <f>'[1]Kontrolní záznam'!S1</f>
        <v>Personální a mzdová agenda</v>
      </c>
      <c r="N1" s="1" t="str">
        <f>'[1]Kontrolní záznam'!T1</f>
        <v xml:space="preserve">Pokladní kniha a výpisy z účtu </v>
      </c>
      <c r="O1" s="1" t="str">
        <f>'[1]Kontrolní záznam'!U1</f>
        <v>Účetnictví</v>
      </c>
      <c r="P1" s="1" t="str">
        <f>'[1]Kontrolní záznam'!V1</f>
        <v xml:space="preserve">Smlouvy s dodavateli služeb </v>
      </c>
      <c r="Q1" s="1" t="str">
        <f>'[1]Kontrolní záznam'!W1</f>
        <v>Podací deník</v>
      </c>
      <c r="R1" s="1" t="str">
        <f>'[1]Kontrolní záznam'!X1</f>
        <v>Běžná e-mailová komunikace, datová schránka</v>
      </c>
      <c r="S1" s="1" t="str">
        <f>'[1]Kontrolní záznam'!Y1</f>
        <v>Výroční zprávy</v>
      </c>
      <c r="T1" s="1" t="str">
        <f>'[1]Kontrolní záznam'!Z1</f>
        <v>Roční plány MŠ</v>
      </c>
      <c r="U1" s="1" t="str">
        <f>'[1]Kontrolní záznam'!AA1</f>
        <v>Zápisy z pedagogických rad a pracovních porad</v>
      </c>
      <c r="V1" s="1" t="str">
        <f>'[1]Kontrolní záznam'!AB1</f>
        <v>Hospitace</v>
      </c>
      <c r="W1" s="1" t="str">
        <f>'[1]Kontrolní záznam'!AC1</f>
        <v>Pedagogický plán podpory</v>
      </c>
      <c r="X1" s="1" t="str">
        <f>'[1]Kontrolní záznam'!AD1</f>
        <v>Individuální vzdělávací plán</v>
      </c>
      <c r="Y1" s="1" t="str">
        <f>'[1]Kontrolní záznam'!AE1</f>
        <v>Evidence zájmových kroužků včetně přihlášek</v>
      </c>
      <c r="Z1" s="1" t="str">
        <f>'[1]Kontrolní záznam'!AF1</f>
        <v>Jídelna: Přihlášky ke stravování</v>
      </c>
      <c r="AA1" s="1" t="str">
        <f>'[1]Kontrolní záznam'!AG1</f>
        <v>Jídelna: obědy dětí, žáků, zaměstnanců, přehled plateb za školní stravování</v>
      </c>
      <c r="AB1" s="1" t="e">
        <f>'[1]Kontrolní záznam'!#REF!</f>
        <v>#REF!</v>
      </c>
      <c r="AC1" s="1" t="str">
        <f>'[1]Kontrolní záznam'!AH1</f>
        <v>Zápisní lístky ŠD (údaje pro školní matriku)</v>
      </c>
      <c r="AD1" s="1" t="str">
        <f>'[1]Kontrolní záznam'!AI1</f>
        <v>Družina: Seznam žáků, zákonných zástupců a info o odvádění žáků z družiny</v>
      </c>
      <c r="AE1" s="1" t="str">
        <f>'[1]Kontrolní záznam'!AJ1</f>
        <v>Družina: Platby družiny</v>
      </c>
      <c r="AF1" s="1" t="str">
        <f>'[1]Kontrolní záznam'!AK1</f>
        <v>Kronika</v>
      </c>
      <c r="AG1" s="1" t="str">
        <f>'[1]Kontrolní záznam'!AL1</f>
        <v>Podpůrná opatření</v>
      </c>
      <c r="AH1" s="1" t="str">
        <f>'[1]Kontrolní záznam'!AM1</f>
        <v>Zápisy z výchovných komisí a jednání s rodiči</v>
      </c>
      <c r="AI1" s="1" t="str">
        <f>'[1]Kontrolní záznam'!AN1</f>
        <v>Komunikace s OSPOD</v>
      </c>
      <c r="AJ1" s="1" t="str">
        <f>'[1]Kontrolní záznam'!AO1</f>
        <v>Školní metodik prevence</v>
      </c>
      <c r="AK1" s="1" t="str">
        <f>'[1]Kontrolní záznam'!AP1</f>
        <v>Videozvonek s online přenosem</v>
      </c>
      <c r="AL1" s="1" t="str">
        <f>'[1]Kontrolní záznam'!AQ1</f>
        <v>Dokumentace k projektům</v>
      </c>
      <c r="AM1" s="1" t="str">
        <f>'[1]Kontrolní záznam'!AR1</f>
        <v>Vlastní hodnocení školy (evaluace)</v>
      </c>
      <c r="AN1" s="1" t="str">
        <f>'[1]Kontrolní záznam'!AS1</f>
        <v>On-line (distanční) výuka - založení účtů žákům</v>
      </c>
      <c r="AO1" s="1" t="str">
        <f>'[1]Kontrolní záznam'!AT1</f>
        <v>On-line (distanční) výuka - obsah účtů žáků</v>
      </c>
      <c r="AP1" s="1" t="str">
        <f>'[1]Kontrolní záznam'!AU1</f>
        <v>Testování na COVID-19</v>
      </c>
      <c r="AQ1" s="1" t="str">
        <f>'[1]Kontrolní záznam'!AV1</f>
        <v>Fotografie</v>
      </c>
    </row>
    <row r="2" spans="1:43" ht="30">
      <c r="A2" s="1" t="str">
        <f>'[1]Kontrolní záznam'!C7</f>
        <v xml:space="preserve">Jsem správcem nebo  zpracovatelem? </v>
      </c>
      <c r="B2" s="3" t="str">
        <f>'[1]Kontrolní záznam'!H7</f>
        <v>Správce</v>
      </c>
      <c r="C2" s="3" t="str">
        <f>'[1]Kontrolní záznam'!I7</f>
        <v>Správce</v>
      </c>
      <c r="D2" s="3" t="str">
        <f>'[1]Kontrolní záznam'!J7</f>
        <v>Správce</v>
      </c>
      <c r="E2" s="3" t="str">
        <f>'[1]Kontrolní záznam'!K7</f>
        <v>Správce</v>
      </c>
      <c r="F2" s="3" t="str">
        <f>'[1]Kontrolní záznam'!L7</f>
        <v>Správce</v>
      </c>
      <c r="G2" s="3" t="str">
        <f>'[1]Kontrolní záznam'!M7</f>
        <v>Správce</v>
      </c>
      <c r="H2" s="3" t="str">
        <f>'[1]Kontrolní záznam'!N7</f>
        <v>Správce</v>
      </c>
      <c r="I2" s="3" t="str">
        <f>'[1]Kontrolní záznam'!O7</f>
        <v>Správce</v>
      </c>
      <c r="J2" s="3" t="str">
        <f>'[1]Kontrolní záznam'!P7</f>
        <v>Správce</v>
      </c>
      <c r="K2" s="3" t="str">
        <f>'[1]Kontrolní záznam'!Q7</f>
        <v>Správce</v>
      </c>
      <c r="L2" s="3" t="str">
        <f>'[1]Kontrolní záznam'!R7</f>
        <v>Správce</v>
      </c>
      <c r="M2" s="3" t="str">
        <f>'[1]Kontrolní záznam'!S7</f>
        <v>Správce</v>
      </c>
      <c r="N2" s="3" t="str">
        <f>'[1]Kontrolní záznam'!T7</f>
        <v>Správce</v>
      </c>
      <c r="O2" s="3" t="str">
        <f>'[1]Kontrolní záznam'!U7</f>
        <v>Správce</v>
      </c>
      <c r="P2" s="3" t="str">
        <f>'[1]Kontrolní záznam'!V7</f>
        <v>Správce</v>
      </c>
      <c r="Q2" s="3" t="str">
        <f>'[1]Kontrolní záznam'!W7</f>
        <v>Správce</v>
      </c>
      <c r="R2" s="3" t="str">
        <f>'[1]Kontrolní záznam'!X7</f>
        <v>Správce</v>
      </c>
      <c r="S2" s="3" t="str">
        <f>'[1]Kontrolní záznam'!Y7</f>
        <v>Správce</v>
      </c>
      <c r="T2" s="3" t="str">
        <f>'[1]Kontrolní záznam'!Z7</f>
        <v>Správce</v>
      </c>
      <c r="U2" s="3" t="str">
        <f>'[1]Kontrolní záznam'!AA7</f>
        <v>Správce</v>
      </c>
      <c r="V2" s="3" t="str">
        <f>'[1]Kontrolní záznam'!AB7</f>
        <v>Správce</v>
      </c>
      <c r="W2" s="3" t="str">
        <f>'[1]Kontrolní záznam'!AC7</f>
        <v>Správce</v>
      </c>
      <c r="X2" s="3" t="str">
        <f>'[1]Kontrolní záznam'!AD7</f>
        <v>Správce</v>
      </c>
      <c r="Y2" s="3" t="str">
        <f>'[1]Kontrolní záznam'!AE7</f>
        <v>Správce</v>
      </c>
      <c r="Z2" s="3" t="str">
        <f>'[1]Kontrolní záznam'!AF7</f>
        <v>Správce</v>
      </c>
      <c r="AA2" s="3" t="str">
        <f>'[1]Kontrolní záznam'!AG7</f>
        <v>Správce</v>
      </c>
      <c r="AB2" s="3" t="e">
        <f>'[1]Kontrolní záznam'!#REF!</f>
        <v>#REF!</v>
      </c>
      <c r="AC2" s="3" t="str">
        <f>'[1]Kontrolní záznam'!AH7</f>
        <v>Správce</v>
      </c>
      <c r="AD2" s="3" t="str">
        <f>'[1]Kontrolní záznam'!AI7</f>
        <v>Správce</v>
      </c>
      <c r="AE2" s="3" t="str">
        <f>'[1]Kontrolní záznam'!AJ7</f>
        <v>Správce</v>
      </c>
      <c r="AF2" s="3" t="str">
        <f>'[1]Kontrolní záznam'!AK7</f>
        <v>Správce</v>
      </c>
      <c r="AG2" s="3" t="str">
        <f>'[1]Kontrolní záznam'!AL7</f>
        <v>Správce</v>
      </c>
      <c r="AH2" s="3" t="str">
        <f>'[1]Kontrolní záznam'!AM7</f>
        <v>Správce</v>
      </c>
      <c r="AI2" s="3" t="str">
        <f>'[1]Kontrolní záznam'!AN7</f>
        <v>Správce</v>
      </c>
      <c r="AJ2" s="3" t="str">
        <f>'[1]Kontrolní záznam'!AO7</f>
        <v>Správce</v>
      </c>
      <c r="AK2" s="3" t="str">
        <f>'[1]Kontrolní záznam'!AP7</f>
        <v>Správce</v>
      </c>
      <c r="AL2" s="3" t="str">
        <f>'[1]Kontrolní záznam'!AQ7</f>
        <v>Správce</v>
      </c>
      <c r="AM2" s="3" t="str">
        <f>'[1]Kontrolní záznam'!AR7</f>
        <v>Správce</v>
      </c>
      <c r="AN2" s="3" t="str">
        <f>'[1]Kontrolní záznam'!AS7</f>
        <v>Správce</v>
      </c>
      <c r="AO2" s="3" t="str">
        <f>'[1]Kontrolní záznam'!AT7</f>
        <v>Správce</v>
      </c>
      <c r="AP2" s="3" t="str">
        <f>'[1]Kontrolní záznam'!AU7</f>
        <v>Správce</v>
      </c>
      <c r="AQ2" s="3" t="str">
        <f>'[1]Kontrolní záznam'!AV7</f>
        <v>Správce</v>
      </c>
    </row>
    <row r="3" spans="1:43" ht="45">
      <c r="A3" s="1" t="str">
        <f>'[1]Kontrolní záznam'!C10</f>
        <v>Účel zpracování</v>
      </c>
      <c r="B3" s="3" t="str">
        <f>'[1]Kontrolní záznam'!H10</f>
        <v>Vedení školní matriky</v>
      </c>
      <c r="C3" s="3" t="str">
        <f>'[1]Kontrolní záznam'!I10</f>
        <v>Vedení školní evidence</v>
      </c>
      <c r="D3" s="3" t="str">
        <f>'[1]Kontrolní záznam'!J10</f>
        <v>Vedení třídních výkazů</v>
      </c>
      <c r="E3" s="3" t="str">
        <f>'[1]Kontrolní záznam'!K10</f>
        <v>Evidence úplaty za předškolní vzdělávání</v>
      </c>
      <c r="F3" s="3" t="str">
        <f>'[1]Kontrolní záznam'!L10</f>
        <v>Evidence omluvných listů předškolních dětí a žádostí o uvolnění žáka</v>
      </c>
      <c r="G3" s="3" t="str">
        <f>'[1]Kontrolní záznam'!M10</f>
        <v>Vedení diagnostických listů</v>
      </c>
      <c r="H3" s="3" t="str">
        <f>'[1]Kontrolní záznam'!N10</f>
        <v>Vedení správního řízení o přijetí</v>
      </c>
      <c r="I3" s="3" t="str">
        <f>'[1]Kontrolní záznam'!O10</f>
        <v>Evidence účastníků školních akcí</v>
      </c>
      <c r="J3" s="3" t="str">
        <f>'[1]Kontrolní záznam'!P10</f>
        <v>Evidence úrazů zaměstnanců, dětí a  žáků</v>
      </c>
      <c r="K3" s="3" t="str">
        <f>'[1]Kontrolní záznam'!Q10</f>
        <v>Bezpečnost na pracovišti a ve škole</v>
      </c>
      <c r="L3" s="3" t="str">
        <f>'[1]Kontrolní záznam'!R10</f>
        <v>Interní směrnice</v>
      </c>
      <c r="M3" s="3" t="str">
        <f>'[1]Kontrolní záznam'!S10</f>
        <v>Vedení personální agendy</v>
      </c>
      <c r="N3" s="3" t="str">
        <f>'[1]Kontrolní záznam'!T10</f>
        <v>Evidence hotovostních plateb</v>
      </c>
      <c r="O3" s="3" t="str">
        <f>'[1]Kontrolní záznam'!U10</f>
        <v>Vedení účetnictví</v>
      </c>
      <c r="P3" s="3" t="str">
        <f>'[1]Kontrolní záznam'!V10</f>
        <v>Evidence uzavřených smluv</v>
      </c>
      <c r="Q3" s="3" t="str">
        <f>'[1]Kontrolní záznam'!W10</f>
        <v>Evidence pošty</v>
      </c>
      <c r="R3" s="3" t="str">
        <f>'[1]Kontrolní záznam'!X10</f>
        <v>Přijetí podání a komunikace</v>
      </c>
      <c r="S3" s="3" t="str">
        <f>'[1]Kontrolní záznam'!Y10</f>
        <v>Zpracování, zveřejnění a uchování výroční zprávy</v>
      </c>
      <c r="T3" s="3" t="str">
        <f>'[1]Kontrolní záznam'!Z10</f>
        <v>Zpracování plánů</v>
      </c>
      <c r="U3" s="3" t="str">
        <f>'[1]Kontrolní záznam'!AA10</f>
        <v>Vedení zápisů z rad a porad</v>
      </c>
      <c r="V3" s="3" t="str">
        <f>'[1]Kontrolní záznam'!AB10</f>
        <v>Vedení zápisů z hospitací</v>
      </c>
      <c r="W3" s="3" t="str">
        <f>'[1]Kontrolní záznam'!AC10</f>
        <v>Evidence a plnění plánů pedagogických podpor</v>
      </c>
      <c r="X3" s="3" t="str">
        <f>'[1]Kontrolní záznam'!AD10</f>
        <v>Evidence a plnění individuálních vzdělávácích plánů</v>
      </c>
      <c r="Y3" s="3" t="str">
        <f>'[1]Kontrolní záznam'!AE10</f>
        <v xml:space="preserve">Evidence zájmových kroužků </v>
      </c>
      <c r="Z3" s="3" t="str">
        <f>'[1]Kontrolní záznam'!AF10</f>
        <v>Evidence přihlášek ke školnímu stravování</v>
      </c>
      <c r="AA3" s="3" t="str">
        <f>'[1]Kontrolní záznam'!AG10</f>
        <v>Výběr stavného, přehled plateb ve školní jídelně</v>
      </c>
      <c r="AB3" s="3" t="e">
        <f>'[1]Kontrolní záznam'!#REF!</f>
        <v>#REF!</v>
      </c>
      <c r="AC3" s="3" t="str">
        <f>'[1]Kontrolní záznam'!AH10</f>
        <v>Evidence zápisních lístků do ŠD</v>
      </c>
      <c r="AD3" s="3" t="str">
        <f>'[1]Kontrolní záznam'!AI10</f>
        <v>Evidence žáků ve školní družině</v>
      </c>
      <c r="AE3" s="3" t="str">
        <f>'[1]Kontrolní záznam'!AJ10</f>
        <v>Evidence plateb družiny</v>
      </c>
      <c r="AF3" s="3" t="str">
        <f>'[1]Kontrolní záznam'!AK10</f>
        <v>Vedení školní kroniky</v>
      </c>
      <c r="AG3" s="3" t="str">
        <f>'[1]Kontrolní záznam'!AL10</f>
        <v>Evidence podpůrných opatření</v>
      </c>
      <c r="AH3" s="3" t="str">
        <f>'[1]Kontrolní záznam'!AM10</f>
        <v xml:space="preserve">Evidence zápisů z výchovných komisí a jednání s rodiči </v>
      </c>
      <c r="AI3" s="3" t="str">
        <f>'[1]Kontrolní záznam'!AN10</f>
        <v>Evidence komunikace školy s OSPOD</v>
      </c>
      <c r="AJ3" s="3" t="str">
        <f>'[1]Kontrolní záznam'!AO10</f>
        <v xml:space="preserve">Agenda školního metodika prevence </v>
      </c>
      <c r="AK3" s="3" t="str">
        <f>'[1]Kontrolní záznam'!AP10</f>
        <v>Ochrana majetku školy</v>
      </c>
      <c r="AL3" s="3" t="str">
        <f>'[1]Kontrolní záznam'!AQ10</f>
        <v>Evidence k projektům</v>
      </c>
      <c r="AM3" s="3" t="str">
        <f>'[1]Kontrolní záznam'!AR10</f>
        <v>Evidence dokumentů k vlastnímu hodnocení školy</v>
      </c>
      <c r="AN3" s="3" t="str">
        <f>'[1]Kontrolní záznam'!AS10</f>
        <v>Přístup k on-line výuce</v>
      </c>
      <c r="AO3" s="3" t="str">
        <f>'[1]Kontrolní záznam'!AT10</f>
        <v>Vedení on-line výuky</v>
      </c>
      <c r="AP3" s="3" t="str">
        <f>'[1]Kontrolní záznam'!AU10</f>
        <v>Evidence výsledků testování na COVID-19</v>
      </c>
      <c r="AQ3" s="3" t="str">
        <f>'[1]Kontrolní záznam'!AV10</f>
        <v>Propagace školy</v>
      </c>
    </row>
    <row r="4" spans="1:43" ht="45">
      <c r="A4" s="1" t="str">
        <f>'[1]Kontrolní záznam'!C11</f>
        <v>Kategorie subjektu údajů</v>
      </c>
      <c r="B4" s="3" t="str">
        <f>'[1]Kontrolní záznam'!H11</f>
        <v>Děti, žáci</v>
      </c>
      <c r="C4" s="3" t="str">
        <f>'[1]Kontrolní záznam'!I11</f>
        <v>Děti, žáci, třídní učitelé, vyučující</v>
      </c>
      <c r="D4" s="3" t="str">
        <f>'[1]Kontrolní záznam'!J11</f>
        <v>Žáci, třídní učitelé, vyučující</v>
      </c>
      <c r="E4" s="3" t="str">
        <f>'[1]Kontrolní záznam'!K11</f>
        <v>Děti, zákonní zástupci</v>
      </c>
      <c r="F4" s="3" t="str">
        <f>'[1]Kontrolní záznam'!L11</f>
        <v>Děti, žáci, zákonní zástupci</v>
      </c>
      <c r="G4" s="3" t="str">
        <f>'[1]Kontrolní záznam'!M11</f>
        <v>Děti, pedagogové</v>
      </c>
      <c r="H4" s="3" t="str">
        <f>'[1]Kontrolní záznam'!N11</f>
        <v>Děti, žáci, zákonní zástupci</v>
      </c>
      <c r="I4" s="3" t="str">
        <f>'[1]Kontrolní záznam'!O11</f>
        <v>Děti, Žáci</v>
      </c>
      <c r="J4" s="3" t="str">
        <f>'[1]Kontrolní záznam'!P11</f>
        <v>Děti, žáci a zaměstnanci</v>
      </c>
      <c r="K4" s="3" t="str">
        <f>'[1]Kontrolní záznam'!Q11</f>
        <v>Zaměstnanci, žáci</v>
      </c>
      <c r="L4" s="3" t="str">
        <f>'[1]Kontrolní záznam'!R11</f>
        <v>Zaměstnanci</v>
      </c>
      <c r="M4" s="3" t="str">
        <f>'[1]Kontrolní záznam'!S11</f>
        <v>Zaměstnanci</v>
      </c>
      <c r="N4" s="3" t="str">
        <f>'[1]Kontrolní záznam'!T11</f>
        <v>Plátci a příjemci, zaměstnanci</v>
      </c>
      <c r="O4" s="3" t="str">
        <f>'[1]Kontrolní záznam'!U11</f>
        <v>Plátci a příjemci, zaměstnanci</v>
      </c>
      <c r="P4" s="3" t="str">
        <f>'[1]Kontrolní záznam'!V11</f>
        <v>Dodavatelé</v>
      </c>
      <c r="Q4" s="3" t="str">
        <f>'[1]Kontrolní záznam'!W11</f>
        <v>Příjemci a odesílatelé pošty</v>
      </c>
      <c r="R4" s="3" t="str">
        <f>'[1]Kontrolní záznam'!X11</f>
        <v>Příjemci a odesílatelé pošty</v>
      </c>
      <c r="S4" s="3" t="str">
        <f>'[1]Kontrolní záznam'!Y11</f>
        <v>Děti, žáci, zaměstnanci</v>
      </c>
      <c r="T4" s="3" t="str">
        <f>'[1]Kontrolní záznam'!Z11</f>
        <v>Zaměstnanci</v>
      </c>
      <c r="U4" s="3" t="str">
        <f>'[1]Kontrolní záznam'!AA11</f>
        <v>Zaměstnanci, žáci, děti</v>
      </c>
      <c r="V4" s="3" t="str">
        <f>'[1]Kontrolní záznam'!AB11</f>
        <v>Zaměstnanci</v>
      </c>
      <c r="W4" s="3" t="str">
        <f>'[1]Kontrolní záznam'!AC11</f>
        <v>Děti se specifickým vzděláváním, zaměstnanci pedagogicko psychologické poradny</v>
      </c>
      <c r="X4" s="3" t="str">
        <f>'[1]Kontrolní záznam'!AD11</f>
        <v>Žáci se specifickým vzděláváním, zaměstnanci pedagogicko psychologické poradny</v>
      </c>
      <c r="Y4" s="3" t="str">
        <f>'[1]Kontrolní záznam'!AE11</f>
        <v>Žáci, zákonní zástupci</v>
      </c>
      <c r="Z4" s="3" t="str">
        <f>'[1]Kontrolní záznam'!AF11</f>
        <v>Děti, žáci,  zaměstnanci, cizí strávníci, zákonní zástupci</v>
      </c>
      <c r="AA4" s="3" t="str">
        <f>'[1]Kontrolní záznam'!AG11</f>
        <v>Děti, žáci, zákonní zástupci, zaměstnanci, cizí strávníci</v>
      </c>
      <c r="AB4" s="3" t="e">
        <f>'[1]Kontrolní záznam'!#REF!</f>
        <v>#REF!</v>
      </c>
      <c r="AC4" s="3" t="str">
        <f>'[1]Kontrolní záznam'!AH11</f>
        <v>Žáci, zákonní zástupci</v>
      </c>
      <c r="AD4" s="3" t="str">
        <f>'[1]Kontrolní záznam'!AI11</f>
        <v>Žáci navštěvující družinu, zákonní zástupci</v>
      </c>
      <c r="AE4" s="3" t="str">
        <f>'[1]Kontrolní záznam'!AJ11</f>
        <v>Žáci navštěvující družinu, zákonní zástupci</v>
      </c>
      <c r="AF4" s="3" t="str">
        <f>'[1]Kontrolní záznam'!AK11</f>
        <v>Děti, žáci, zaměstnanci</v>
      </c>
      <c r="AG4" s="3" t="str">
        <f>'[1]Kontrolní záznam'!AL11</f>
        <v>Žáci se specifickým vzděláváním, zaměstnanci pedagogicko psychologické poradny</v>
      </c>
      <c r="AH4" s="3" t="str">
        <f>'[1]Kontrolní záznam'!AM11</f>
        <v>Žáci se specifickým vzděláváním, zaměstnanci pedagogicko psychologické poradny</v>
      </c>
      <c r="AI4" s="3" t="str">
        <f>'[1]Kontrolní záznam'!AN11</f>
        <v>Žáci se specifickým vzděláváním, zaměstnanci pedagogicko psychologické poradny</v>
      </c>
      <c r="AJ4" s="3" t="str">
        <f>'[1]Kontrolní záznam'!AO11</f>
        <v>Žáci, zákonní zástupci</v>
      </c>
      <c r="AK4" s="3" t="str">
        <f>'[1]Kontrolní záznam'!AP11</f>
        <v>Návštěvníci školy</v>
      </c>
      <c r="AL4" s="3" t="str">
        <f>'[1]Kontrolní záznam'!AQ11</f>
        <v>Podpořené osoby</v>
      </c>
      <c r="AM4" s="3" t="str">
        <f>'[1]Kontrolní záznam'!AR11</f>
        <v>Zaměstnanci</v>
      </c>
      <c r="AN4" s="3" t="str">
        <f>'[1]Kontrolní záznam'!AS11</f>
        <v>Žáci, pedadogové</v>
      </c>
      <c r="AO4" s="3" t="str">
        <f>'[1]Kontrolní záznam'!AT11</f>
        <v>Žáci, pedadogové</v>
      </c>
      <c r="AP4" s="3" t="str">
        <f>'[1]Kontrolní záznam'!AU11</f>
        <v>Děti, žáci, zaměstnanci</v>
      </c>
      <c r="AQ4" s="3" t="str">
        <f>'[1]Kontrolní záznam'!AV11</f>
        <v>Děti, žáci, zaměstnanci</v>
      </c>
    </row>
    <row r="5" spans="1:43" ht="75">
      <c r="A5" s="1" t="str">
        <f>'[1]Kontrolní záznam'!C12</f>
        <v>Kategorie zpracovávaných osobních údajů</v>
      </c>
      <c r="B5" s="3" t="str">
        <f>'[1]Kontrolní záznam'!H12</f>
        <v>Jmenné, adresné, rodná čísla, datum narození, kontaktní, zdravotní omezení, rodný jazyk, státní příslušnost, rozsudky soudu, hodnocení žáků, popis vzdělání</v>
      </c>
      <c r="C5" s="3" t="str">
        <f>'[1]Kontrolní záznam'!I12</f>
        <v>Jmenné, kontaktní, zdravotní omezení, hodnocení</v>
      </c>
      <c r="D5" s="3" t="str">
        <f>'[1]Kontrolní záznam'!J12</f>
        <v>Jmenné, výsledky hodnocení, výsledky a hodnocení žáků</v>
      </c>
      <c r="E5" s="3" t="str">
        <f>'[1]Kontrolní záznam'!K12</f>
        <v>Jmenné, adresné, číslo bankovního účtu, variabilní symbol, výše úplaty, výjimka</v>
      </c>
      <c r="F5" s="3" t="str">
        <f>'[1]Kontrolní záznam'!L12</f>
        <v>Jmenné, adresné, důvod nepřítomnosti, podpis</v>
      </c>
      <c r="G5" s="3" t="str">
        <f>'[1]Kontrolní záznam'!M12</f>
        <v>Jmenné, popis vzdělání</v>
      </c>
      <c r="H5" s="3" t="str">
        <f>'[1]Kontrolní záznam'!N12</f>
        <v>Jmenné, adresné, rodná čísla, datum narození, místo narození, IVP, klasifikace, jména zákonných zástupců, kontaktní údaje, zdravotní pojišťovna</v>
      </c>
      <c r="I5" s="3" t="str">
        <f>'[1]Kontrolní záznam'!O12</f>
        <v>Jmenné, kontaktní, zdravotní pojišťovny, bezinfekčnost, zdravotní způsobilost, kopie zdravotního průkazu</v>
      </c>
      <c r="J5" s="3" t="str">
        <f>'[1]Kontrolní záznam'!P12</f>
        <v>Jmenné, adresné, pojišťovna, kontakty, rodné číslo, popis úrazu, odškodnění</v>
      </c>
      <c r="K5" s="3" t="str">
        <f>'[1]Kontrolní záznam'!Q12</f>
        <v>Jmenné, datum narození, podpis</v>
      </c>
      <c r="L5" s="3" t="str">
        <f>'[1]Kontrolní záznam'!R12</f>
        <v>Jmenné, podpis</v>
      </c>
      <c r="M5" s="3" t="str">
        <f>'[1]Kontrolní záznam'!S12</f>
        <v>Jmenné, adresné, datum narození, rodné číslo, číslo bankovního účtu, zdravotní pojišťovna, podpis, zdravotní omezení, kvalifikace, kontaktní</v>
      </c>
      <c r="N5" s="3" t="str">
        <f>'[1]Kontrolní záznam'!T12</f>
        <v>Jmenné, částky, čísla z účtů, variabilní symboly</v>
      </c>
      <c r="O5" s="3" t="str">
        <f>'[1]Kontrolní záznam'!U12</f>
        <v>Jmenné, částky, čísla z účtů, variabilní symboly, IČO, DIČ, kontaktní, podpis</v>
      </c>
      <c r="P5" s="3" t="str">
        <f>'[1]Kontrolní záznam'!V12</f>
        <v>Jmenné, adresné, kontaktní, datum narození, podpisy, IČO, DIČ, předmět smlouvy, cena</v>
      </c>
      <c r="Q5" s="3" t="str">
        <f>'[1]Kontrolní záznam'!W12</f>
        <v>Jmenné, adresné, kontaktní, podpis, předmět dokumentu</v>
      </c>
      <c r="R5" s="3" t="str">
        <f>'[1]Kontrolní záznam'!X12</f>
        <v>Jmenné, adresné, kontaktní, podpis, předmět e-mailu</v>
      </c>
      <c r="S5" s="3" t="str">
        <f>'[1]Kontrolní záznam'!Y12</f>
        <v>Jmenné, aprobace, školení, výsledky soutěže</v>
      </c>
      <c r="T5" s="3" t="str">
        <f>'[1]Kontrolní záznam'!Z12</f>
        <v>Jmenné</v>
      </c>
      <c r="U5" s="3" t="str">
        <f>'[1]Kontrolní záznam'!AA12</f>
        <v>Jmenné</v>
      </c>
      <c r="V5" s="3" t="str">
        <f>'[1]Kontrolní záznam'!AB12</f>
        <v>jmenné, hodnocení hospitace</v>
      </c>
      <c r="W5" s="3" t="str">
        <f>'[1]Kontrolní záznam'!AC12</f>
        <v>Jmenné, adresné, kontaktní, druh znevýhodnění</v>
      </c>
      <c r="X5" s="3" t="str">
        <f>'[1]Kontrolní záznam'!AD12</f>
        <v>Jmenné, adresné, kontaktní, druh znevýhodnění</v>
      </c>
      <c r="Y5" s="3" t="str">
        <f>'[1]Kontrolní záznam'!AE12</f>
        <v>Jmenné, adresné,  kontaktní, podpis</v>
      </c>
      <c r="Z5" s="3" t="str">
        <f>'[1]Kontrolní záznam'!AF12</f>
        <v xml:space="preserve">Jmenné, adresné, kontaktní, podpis, dieta, omezení, rozsah stravy, způsob platby </v>
      </c>
      <c r="AA5" s="3" t="str">
        <f>'[1]Kontrolní záznam'!AG12</f>
        <v>Jmenné, adresné, kontaktní, číslo bankovního účtu, variabilní symbol</v>
      </c>
      <c r="AB5" s="3" t="e">
        <f>'[1]Kontrolní záznam'!#REF!</f>
        <v>#REF!</v>
      </c>
      <c r="AC5" s="3" t="str">
        <f>'[1]Kontrolní záznam'!AH12</f>
        <v>Jmenné, adresné, rodná čísla, datum narození, místo narození, jména zákonných zástupců, kontaktní údaje, zdravotní pojišťovna, podpis, zdravotní omezení</v>
      </c>
      <c r="AD5" s="3" t="str">
        <f>'[1]Kontrolní záznam'!AI12</f>
        <v>Jmenné, adresné, zdravotní znevýhodnění, čas odchodu z družiny, vyzvedávající osoba kontaktní</v>
      </c>
      <c r="AE5" s="3" t="str">
        <f>'[1]Kontrolní záznam'!AJ12</f>
        <v>Jmenné, adresné, číslo bankovního účtu, variabilní symbol</v>
      </c>
      <c r="AF5" s="3" t="str">
        <f>'[1]Kontrolní záznam'!AK12</f>
        <v>Jmenné</v>
      </c>
      <c r="AG5" s="3" t="str">
        <f>'[1]Kontrolní záznam'!AL12</f>
        <v>Jmenné, adresné, kontaktní, druh znevýhodněním, podpůrná opatření</v>
      </c>
      <c r="AH5" s="3" t="str">
        <f>'[1]Kontrolní záznam'!AM12</f>
        <v>Jmenné, adresné, kontaktní, druh znevýhodnění, výchovný problém</v>
      </c>
      <c r="AI5" s="3" t="str">
        <f>'[1]Kontrolní záznam'!AN12</f>
        <v>Jmenné, adresné, kontaktní, datum narození druh znevýhodnění</v>
      </c>
      <c r="AJ5" s="3" t="str">
        <f>'[1]Kontrolní záznam'!AO12</f>
        <v>Jmenné, kontaktní</v>
      </c>
      <c r="AK5" s="3" t="str">
        <f>'[1]Kontrolní záznam'!AP12</f>
        <v>Podobizny</v>
      </c>
      <c r="AL5" s="3" t="str">
        <f>'[1]Kontrolní záznam'!AQ12</f>
        <v>Jmenné, datum narození, kontaktní</v>
      </c>
      <c r="AM5" s="3" t="str">
        <f>'[1]Kontrolní záznam'!AR12</f>
        <v>Jmenné</v>
      </c>
      <c r="AN5" s="3" t="str">
        <f>'[1]Kontrolní záznam'!AS12</f>
        <v>Jmenné</v>
      </c>
      <c r="AO5" s="3" t="str">
        <f>'[1]Kontrolní záznam'!AT12</f>
        <v>Jmenné, hodnocení, plnění domácích úkolů, komunikace</v>
      </c>
      <c r="AP5" s="3" t="str">
        <f>'[1]Kontrolní záznam'!AU12</f>
        <v>Jmenné, datum narození, výsledek testu</v>
      </c>
      <c r="AQ5" s="3" t="str">
        <f>'[1]Kontrolní záznam'!AV12</f>
        <v>Podobizny, jmenné</v>
      </c>
    </row>
    <row r="6" spans="1:43" ht="45">
      <c r="A6" s="1" t="str">
        <f>'[1]Kontrolní záznam'!C15</f>
        <v>Příjemce nebo kategorie příjemců údajů</v>
      </c>
      <c r="B6" s="3" t="str">
        <f>'[1]Kontrolní záznam'!H15</f>
        <v>X</v>
      </c>
      <c r="C6" s="3" t="str">
        <f>'[1]Kontrolní záznam'!I15</f>
        <v>X</v>
      </c>
      <c r="D6" s="3" t="str">
        <f>'[1]Kontrolní záznam'!J15</f>
        <v>X</v>
      </c>
      <c r="E6" s="3" t="str">
        <f>'[1]Kontrolní záznam'!K15</f>
        <v>X</v>
      </c>
      <c r="F6" s="3" t="str">
        <f>'[1]Kontrolní záznam'!L15</f>
        <v>X</v>
      </c>
      <c r="G6" s="3" t="str">
        <f>'[1]Kontrolní záznam'!M15</f>
        <v>X</v>
      </c>
      <c r="H6" s="3" t="str">
        <f>'[1]Kontrolní záznam'!N15</f>
        <v>X</v>
      </c>
      <c r="I6" s="3" t="str">
        <f>'[1]Kontrolní záznam'!O15</f>
        <v xml:space="preserve"> příslušná místa - např. ubytovací zařízení, personál plaveckého bazénu</v>
      </c>
      <c r="J6" s="3" t="str">
        <f>'[1]Kontrolní záznam'!P15</f>
        <v>zdravotní pojišťovny, lékaři</v>
      </c>
      <c r="K6" s="3" t="str">
        <f>'[1]Kontrolní záznam'!Q15</f>
        <v>pí. Novosadová</v>
      </c>
      <c r="L6" s="3" t="str">
        <f>'[1]Kontrolní záznam'!R15</f>
        <v>X</v>
      </c>
      <c r="M6" s="3" t="str">
        <f>'[1]Kontrolní záznam'!S15</f>
        <v xml:space="preserve"> sociální správa, zdravovtní pojišťovna, finanční úřad, fa Multisoft</v>
      </c>
      <c r="N6" s="3" t="str">
        <f>'[1]Kontrolní záznam'!T15</f>
        <v>X</v>
      </c>
      <c r="O6" s="3" t="str">
        <f>'[1]Kontrolní záznam'!U15</f>
        <v>fa Multisoft</v>
      </c>
      <c r="P6" s="3" t="str">
        <f>'[1]Kontrolní záznam'!V15</f>
        <v>X</v>
      </c>
      <c r="Q6" s="3" t="str">
        <f>'[1]Kontrolní záznam'!W15</f>
        <v>X</v>
      </c>
      <c r="R6" s="3" t="str">
        <f>'[1]Kontrolní záznam'!X15</f>
        <v>Microsoft (gmail)</v>
      </c>
      <c r="S6" s="3" t="str">
        <f>'[1]Kontrolní záznam'!Y15</f>
        <v>školská rada</v>
      </c>
      <c r="T6" s="3" t="str">
        <f>'[1]Kontrolní záznam'!Z15</f>
        <v>X</v>
      </c>
      <c r="U6" s="3" t="str">
        <f>'[1]Kontrolní záznam'!AA15</f>
        <v>X</v>
      </c>
      <c r="V6" s="3" t="str">
        <f>'[1]Kontrolní záznam'!AB15</f>
        <v>X</v>
      </c>
      <c r="W6" s="3" t="str">
        <f>'[1]Kontrolní záznam'!AC15</f>
        <v xml:space="preserve"> psychologicko pedagogická poradna, zákonní zástupci</v>
      </c>
      <c r="X6" s="3" t="str">
        <f>'[1]Kontrolní záznam'!AD15</f>
        <v xml:space="preserve"> psychologicko pedagogická poradna, zákonní zástupci</v>
      </c>
      <c r="Y6" s="3" t="str">
        <f>'[1]Kontrolní záznam'!AE15</f>
        <v>X</v>
      </c>
      <c r="Z6" s="3" t="str">
        <f>'[1]Kontrolní záznam'!AF15</f>
        <v>X</v>
      </c>
      <c r="AA6" s="3" t="str">
        <f>'[1]Kontrolní záznam'!AG15</f>
        <v>X</v>
      </c>
      <c r="AB6" s="3" t="e">
        <f>'[1]Kontrolní záznam'!#REF!</f>
        <v>#REF!</v>
      </c>
      <c r="AC6" s="3" t="str">
        <f>'[1]Kontrolní záznam'!AH15</f>
        <v>X</v>
      </c>
      <c r="AD6" s="3" t="str">
        <f>'[1]Kontrolní záznam'!AI15</f>
        <v>X</v>
      </c>
      <c r="AE6" s="3" t="str">
        <f>'[1]Kontrolní záznam'!AJ15</f>
        <v>X</v>
      </c>
      <c r="AF6" s="3" t="str">
        <f>'[1]Kontrolní záznam'!AK15</f>
        <v>X</v>
      </c>
      <c r="AG6" s="3" t="str">
        <f>'[1]Kontrolní záznam'!AL15</f>
        <v xml:space="preserve"> psychologicko pedagogická poradna, zákonní zástupci</v>
      </c>
      <c r="AH6" s="3" t="str">
        <f>'[1]Kontrolní záznam'!AM15</f>
        <v xml:space="preserve"> psychologicko pedagogická poradna, zákonní zástupci</v>
      </c>
      <c r="AI6" s="3" t="str">
        <f>'[1]Kontrolní záznam'!AN15</f>
        <v xml:space="preserve"> psychologicko pedagogická poradna, zákonní zástupci</v>
      </c>
      <c r="AJ6" s="3" t="str">
        <f>'[1]Kontrolní záznam'!AO15</f>
        <v xml:space="preserve"> psychologicko pedagogická poradna, zákonní zástupci</v>
      </c>
      <c r="AK6" s="3" t="str">
        <f>'[1]Kontrolní záznam'!AP15</f>
        <v>X</v>
      </c>
      <c r="AL6" s="3" t="str">
        <f>'[1]Kontrolní záznam'!AQ15</f>
        <v>poskytovatel dotace, zpracovatelská firma dle typu dotace</v>
      </c>
      <c r="AM6" s="3" t="str">
        <f>'[1]Kontrolní záznam'!AR15</f>
        <v>X</v>
      </c>
      <c r="AN6" s="3" t="str">
        <f>'[1]Kontrolní záznam'!AS15</f>
        <v>Zoom, Teams</v>
      </c>
      <c r="AO6" s="3" t="str">
        <f>'[1]Kontrolní záznam'!AT15</f>
        <v>Zoom, Teams</v>
      </c>
      <c r="AP6" s="3" t="str">
        <f>'[1]Kontrolní záznam'!AU15</f>
        <v>orgány ochrany veřejného zdraví, zdravotní pojišťovny</v>
      </c>
      <c r="AQ6" s="3" t="str">
        <f>'[1]Kontrolní záznam'!AV15</f>
        <v>X</v>
      </c>
    </row>
    <row r="7" spans="1:43" ht="135">
      <c r="A7" s="1" t="str">
        <f>'[1]Kontrolní záznam'!C16</f>
        <v>Doba uchování osobních údajů či kritéria pro ni</v>
      </c>
      <c r="B7" s="3" t="str">
        <f>'[1]Kontrolní záznam'!H16</f>
        <v>45 let</v>
      </c>
      <c r="C7" s="3" t="str">
        <f>'[1]Kontrolní záznam'!I16</f>
        <v>10 let</v>
      </c>
      <c r="D7" s="3" t="str">
        <f>'[1]Kontrolní záznam'!J16</f>
        <v>45 let</v>
      </c>
      <c r="E7" s="3" t="str">
        <f>'[1]Kontrolní záznam'!K16</f>
        <v>5 let, 1 rok po skončení akce</v>
      </c>
      <c r="F7" s="3" t="str">
        <f>'[1]Kontrolní záznam'!L16</f>
        <v>5 let</v>
      </c>
      <c r="G7" s="3" t="str">
        <f>'[1]Kontrolní záznam'!M16</f>
        <v>5 let</v>
      </c>
      <c r="H7" s="3" t="str">
        <f>'[1]Kontrolní záznam'!N16</f>
        <v>10 let</v>
      </c>
      <c r="I7" s="3" t="str">
        <f>'[1]Kontrolní záznam'!O16</f>
        <v>5 let, u výletů a jiných seznamů 3 roky</v>
      </c>
      <c r="J7" s="3" t="str">
        <f>'[1]Kontrolní záznam'!P16</f>
        <v>5 let (kniha), hlášení a dokumentace 10 let</v>
      </c>
      <c r="K7" s="3" t="str">
        <f>'[1]Kontrolní záznam'!Q16</f>
        <v>5 let (nemá dobu skartace)</v>
      </c>
      <c r="L7" s="3" t="str">
        <f>'[1]Kontrolní záznam'!R16</f>
        <v>10 let</v>
      </c>
      <c r="M7" s="3" t="str">
        <f>'[1]Kontrolní záznam'!S16</f>
        <v>50 let - personální listy, 30 let mzdové listy, 10 let - nemocenské , sociální a zdravotní pojištění, pracovní smlouvy, 10 let - DPP, DPČ, mzdové lístky, výplatní listiny, evidence pracovní doby, 5 let - návrhy odměn, výplatní lístky apod., 5 let - další vzdělávání pedagogických pracovníků</v>
      </c>
      <c r="N7" s="3" t="str">
        <f>'[1]Kontrolní záznam'!T16</f>
        <v>10 let</v>
      </c>
      <c r="O7" s="3" t="str">
        <f>'[1]Kontrolní záznam'!U16</f>
        <v>10 let</v>
      </c>
      <c r="P7" s="3" t="str">
        <f>'[1]Kontrolní záznam'!V16</f>
        <v>10 let</v>
      </c>
      <c r="Q7" s="3" t="str">
        <f>'[1]Kontrolní záznam'!W16</f>
        <v>10 let</v>
      </c>
      <c r="R7" s="3" t="str">
        <f>'[1]Kontrolní záznam'!X16</f>
        <v>5 let</v>
      </c>
      <c r="S7" s="3" t="str">
        <f>'[1]Kontrolní záznam'!Y16</f>
        <v>10 let</v>
      </c>
      <c r="T7" s="3" t="str">
        <f>'[1]Kontrolní záznam'!Z16</f>
        <v>10 let</v>
      </c>
      <c r="U7" s="3" t="str">
        <f>'[1]Kontrolní záznam'!AA16</f>
        <v>10 let</v>
      </c>
      <c r="V7" s="3" t="str">
        <f>'[1]Kontrolní záznam'!AB16</f>
        <v>10 let</v>
      </c>
      <c r="W7" s="3" t="str">
        <f>'[1]Kontrolní záznam'!AC16</f>
        <v>10 let</v>
      </c>
      <c r="X7" s="3" t="str">
        <f>'[1]Kontrolní záznam'!AD16</f>
        <v>10 let</v>
      </c>
      <c r="Y7" s="3" t="str">
        <f>'[1]Kontrolní záznam'!AE16</f>
        <v>3 roky</v>
      </c>
      <c r="Z7" s="3" t="str">
        <f>'[1]Kontrolní záznam'!AF16</f>
        <v>3 roky</v>
      </c>
      <c r="AA7" s="3" t="str">
        <f>'[1]Kontrolní záznam'!AG16</f>
        <v>5 let</v>
      </c>
      <c r="AB7" s="3" t="e">
        <f>'[1]Kontrolní záznam'!#REF!</f>
        <v>#REF!</v>
      </c>
      <c r="AC7" s="3" t="str">
        <f>'[1]Kontrolní záznam'!AH16</f>
        <v>10 let</v>
      </c>
      <c r="AD7" s="3" t="str">
        <f>'[1]Kontrolní záznam'!AI16</f>
        <v>Po dobu navštěvování družiny</v>
      </c>
      <c r="AE7" s="3" t="str">
        <f>'[1]Kontrolní záznam'!AJ16</f>
        <v>5 let</v>
      </c>
      <c r="AF7" s="3" t="str">
        <f>'[1]Kontrolní záznam'!AK16</f>
        <v>5 let</v>
      </c>
      <c r="AG7" s="3" t="str">
        <f>'[1]Kontrolní záznam'!AL16</f>
        <v>10 let</v>
      </c>
      <c r="AH7" s="3" t="str">
        <f>'[1]Kontrolní záznam'!AM16</f>
        <v>10 let</v>
      </c>
      <c r="AI7" s="3" t="str">
        <f>'[1]Kontrolní záznam'!AN16</f>
        <v>10 let</v>
      </c>
      <c r="AJ7" s="3" t="str">
        <f>'[1]Kontrolní záznam'!AO16</f>
        <v>10 let</v>
      </c>
      <c r="AK7" s="3" t="str">
        <f>'[1]Kontrolní záznam'!AP16</f>
        <v>5 dní</v>
      </c>
      <c r="AL7" s="3" t="str">
        <f>'[1]Kontrolní záznam'!AQ16</f>
        <v>10 let</v>
      </c>
      <c r="AM7" s="3" t="str">
        <f>'[1]Kontrolní záznam'!AR16</f>
        <v>10 let</v>
      </c>
      <c r="AN7" s="3" t="str">
        <f>'[1]Kontrolní záznam'!AS16</f>
        <v>1 rok</v>
      </c>
      <c r="AO7" s="3" t="str">
        <f>'[1]Kontrolní záznam'!AT16</f>
        <v>1 rok</v>
      </c>
      <c r="AP7" s="3" t="str">
        <f>'[1]Kontrolní záznam'!AU16</f>
        <v>3 měsíce</v>
      </c>
      <c r="AQ7" s="3" t="str">
        <f>'[1]Kontrolní záznam'!AV16</f>
        <v>3 roky</v>
      </c>
    </row>
    <row r="8" spans="1:43" ht="30">
      <c r="A8" s="1" t="str">
        <f>'[1]Kontrolní záznam'!C18</f>
        <v>Předávají se  osobní údaje mimo EU? Pokud ano, podrobnosti o předání</v>
      </c>
      <c r="B8" s="3" t="str">
        <f>'[1]Kontrolní záznam'!H18</f>
        <v>NE</v>
      </c>
      <c r="C8" s="3" t="str">
        <f>'[1]Kontrolní záznam'!I18</f>
        <v>NE</v>
      </c>
      <c r="D8" s="3" t="str">
        <f>'[1]Kontrolní záznam'!J18</f>
        <v>NE</v>
      </c>
      <c r="E8" s="3" t="str">
        <f>'[1]Kontrolní záznam'!K18</f>
        <v>NE</v>
      </c>
      <c r="F8" s="3" t="str">
        <f>'[1]Kontrolní záznam'!L18</f>
        <v>NE</v>
      </c>
      <c r="G8" s="3" t="str">
        <f>'[1]Kontrolní záznam'!M18</f>
        <v>NE</v>
      </c>
      <c r="H8" s="3" t="str">
        <f>'[1]Kontrolní záznam'!N18</f>
        <v>NE</v>
      </c>
      <c r="I8" s="3" t="str">
        <f>'[1]Kontrolní záznam'!O18</f>
        <v>NE</v>
      </c>
      <c r="J8" s="3" t="str">
        <f>'[1]Kontrolní záznam'!P18</f>
        <v>NE</v>
      </c>
      <c r="K8" s="3" t="str">
        <f>'[1]Kontrolní záznam'!Q18</f>
        <v>NE</v>
      </c>
      <c r="L8" s="3" t="str">
        <f>'[1]Kontrolní záznam'!R18</f>
        <v>NE</v>
      </c>
      <c r="M8" s="3" t="str">
        <f>'[1]Kontrolní záznam'!S18</f>
        <v>NE</v>
      </c>
      <c r="N8" s="3" t="str">
        <f>'[1]Kontrolní záznam'!T18</f>
        <v>NE</v>
      </c>
      <c r="O8" s="3" t="str">
        <f>'[1]Kontrolní záznam'!U18</f>
        <v>NE</v>
      </c>
      <c r="P8" s="3" t="str">
        <f>'[1]Kontrolní záznam'!V18</f>
        <v>NE</v>
      </c>
      <c r="Q8" s="3" t="str">
        <f>'[1]Kontrolní záznam'!W18</f>
        <v>NE</v>
      </c>
      <c r="R8" s="3" t="str">
        <f>'[1]Kontrolní záznam'!X18</f>
        <v>ANO</v>
      </c>
      <c r="S8" s="3" t="str">
        <f>'[1]Kontrolní záznam'!Y18</f>
        <v>NE</v>
      </c>
      <c r="T8" s="3" t="str">
        <f>'[1]Kontrolní záznam'!Z18</f>
        <v>NE</v>
      </c>
      <c r="U8" s="3" t="str">
        <f>'[1]Kontrolní záznam'!AA18</f>
        <v>NE</v>
      </c>
      <c r="V8" s="3" t="str">
        <f>'[1]Kontrolní záznam'!AB18</f>
        <v>NE</v>
      </c>
      <c r="W8" s="3" t="str">
        <f>'[1]Kontrolní záznam'!AC18</f>
        <v>NE</v>
      </c>
      <c r="X8" s="3" t="str">
        <f>'[1]Kontrolní záznam'!AD18</f>
        <v>NE</v>
      </c>
      <c r="Y8" s="3" t="str">
        <f>'[1]Kontrolní záznam'!AE18</f>
        <v>NE</v>
      </c>
      <c r="Z8" s="3" t="str">
        <f>'[1]Kontrolní záznam'!AF18</f>
        <v>NE</v>
      </c>
      <c r="AA8" s="3" t="str">
        <f>'[1]Kontrolní záznam'!AG18</f>
        <v>NE</v>
      </c>
      <c r="AB8" s="3" t="e">
        <f>'[1]Kontrolní záznam'!#REF!</f>
        <v>#REF!</v>
      </c>
      <c r="AC8" s="3" t="str">
        <f>'[1]Kontrolní záznam'!AH18</f>
        <v>NE</v>
      </c>
      <c r="AD8" s="3" t="str">
        <f>'[1]Kontrolní záznam'!AI18</f>
        <v>NE</v>
      </c>
      <c r="AE8" s="3" t="str">
        <f>'[1]Kontrolní záznam'!AJ18</f>
        <v>NE</v>
      </c>
      <c r="AF8" s="3" t="str">
        <f>'[1]Kontrolní záznam'!AK18</f>
        <v>NE</v>
      </c>
      <c r="AG8" s="3" t="str">
        <f>'[1]Kontrolní záznam'!AL18</f>
        <v>NE</v>
      </c>
      <c r="AH8" s="3" t="str">
        <f>'[1]Kontrolní záznam'!AM18</f>
        <v>NE</v>
      </c>
      <c r="AI8" s="3" t="str">
        <f>'[1]Kontrolní záznam'!AN18</f>
        <v>NE</v>
      </c>
      <c r="AJ8" s="3" t="str">
        <f>'[1]Kontrolní záznam'!AO18</f>
        <v>NE</v>
      </c>
      <c r="AK8" s="3" t="str">
        <f>'[1]Kontrolní záznam'!AP18</f>
        <v>NE</v>
      </c>
      <c r="AL8" s="3" t="str">
        <f>'[1]Kontrolní záznam'!AQ18</f>
        <v>NE</v>
      </c>
      <c r="AM8" s="3" t="str">
        <f>'[1]Kontrolní záznam'!AR18</f>
        <v>NE</v>
      </c>
      <c r="AN8" s="3" t="str">
        <f>'[1]Kontrolní záznam'!AS18</f>
        <v>ANO</v>
      </c>
      <c r="AO8" s="3" t="str">
        <f>'[1]Kontrolní záznam'!AT18</f>
        <v>ANO</v>
      </c>
      <c r="AP8" s="3" t="str">
        <f>'[1]Kontrolní záznam'!AU18</f>
        <v>NE</v>
      </c>
      <c r="AQ8" s="3" t="str">
        <f>'[1]Kontrolní záznam'!AV18</f>
        <v>NE</v>
      </c>
    </row>
    <row r="9" spans="1:43" ht="105">
      <c r="A9" s="1" t="str">
        <f>'[1]Kontrolní záznam'!C33</f>
        <v>Právní titul účelu zpracování dle ON</v>
      </c>
      <c r="B9" s="3" t="str">
        <f>'[1]Kontrolní záznam'!H33</f>
        <v>c) právní povinnost</v>
      </c>
      <c r="C9" s="3" t="str">
        <f>'[1]Kontrolní záznam'!I33</f>
        <v>c) právní povinnost</v>
      </c>
      <c r="D9" s="3" t="str">
        <f>'[1]Kontrolní záznam'!J33</f>
        <v>c) právní povinnost</v>
      </c>
      <c r="E9" s="3" t="str">
        <f>'[1]Kontrolní záznam'!K33</f>
        <v>e) ve veřejném zájmu</v>
      </c>
      <c r="F9" s="3" t="str">
        <f>'[1]Kontrolní záznam'!L33</f>
        <v>e) ve veřejném zájmu</v>
      </c>
      <c r="G9" s="3" t="str">
        <f>'[1]Kontrolní záznam'!M33</f>
        <v>e) úkol veřejné moci</v>
      </c>
      <c r="H9" s="3" t="str">
        <f>'[1]Kontrolní záznam'!N33</f>
        <v>c) právní povinnost (správní řízení)
e) ve veřejném zájmu (další nezbytné údaje)</v>
      </c>
      <c r="I9" s="3" t="str">
        <f>'[1]Kontrolní záznam'!O33</f>
        <v>e) ve veřejném zájmu</v>
      </c>
      <c r="J9" s="3" t="str">
        <f>'[1]Kontrolní záznam'!P33</f>
        <v>c) právní povinnost</v>
      </c>
      <c r="K9" s="3" t="str">
        <f>'[1]Kontrolní záznam'!Q33</f>
        <v xml:space="preserve">c) právní povinnost (např. 103/3 ZP (školení), pracovní úrazy)
e) ve veřejném zájmu (např. rozsah vedení evidence proškolených osob)
</v>
      </c>
      <c r="L9" s="3" t="str">
        <f>'[1]Kontrolní záznam'!R33</f>
        <v>e) ve veřejném zájmu</v>
      </c>
      <c r="M9" s="3" t="str">
        <f>'[1]Kontrolní záznam'!S33</f>
        <v>b) smlouva (pracovní smlouva)
c) právní povinnost (zdravotní pojišťovna, informace o vzdělání)
e) ve veřejném zájmu (ostatní nezbytné údaje)
f) oprávněný zájem (neúspěšní uchazeči, )</v>
      </c>
      <c r="N9" s="3" t="str">
        <f>'[1]Kontrolní záznam'!T33</f>
        <v>c) právní povinnost</v>
      </c>
      <c r="O9" s="3" t="str">
        <f>'[1]Kontrolní záznam'!U33</f>
        <v>c) právní povinnost</v>
      </c>
      <c r="P9" s="3" t="str">
        <f>'[1]Kontrolní záznam'!V33</f>
        <v>b) smlouva</v>
      </c>
      <c r="Q9" s="3" t="str">
        <f>'[1]Kontrolní záznam'!W33</f>
        <v>c) právní povinnost</v>
      </c>
      <c r="R9" s="3" t="str">
        <f>'[1]Kontrolní záznam'!X33</f>
        <v>c) právní povinnost (datové schránky)
e) ve veřejném zájmu (e-mailová komunikace - mimo spis. služ. nebo podací deník)</v>
      </c>
      <c r="S9" s="3" t="str">
        <f>'[1]Kontrolní záznam'!Y33</f>
        <v>e) ve veřejném zájmu</v>
      </c>
      <c r="T9" s="3" t="str">
        <f>'[1]Kontrolní záznam'!Z33</f>
        <v>e) ve veřejném zájmu</v>
      </c>
      <c r="U9" s="3" t="str">
        <f>'[1]Kontrolní záznam'!AA33</f>
        <v>e) ve veřejném zájmu</v>
      </c>
      <c r="V9" s="3" t="str">
        <f>'[1]Kontrolní záznam'!AB33</f>
        <v>e) ve veřejném zájmu</v>
      </c>
      <c r="W9" s="3" t="str">
        <f>'[1]Kontrolní záznam'!AC33</f>
        <v xml:space="preserve">c) právní povinnost
</v>
      </c>
      <c r="X9" s="3" t="str">
        <f>'[1]Kontrolní záznam'!AD33</f>
        <v xml:space="preserve">c) právní povinnost
</v>
      </c>
      <c r="Y9" s="3" t="str">
        <f>'[1]Kontrolní záznam'!AE33</f>
        <v>e) ve veřejném zájmu</v>
      </c>
      <c r="Z9" s="3" t="str">
        <f>'[1]Kontrolní záznam'!AF33</f>
        <v>e) ve veřejném zájmu</v>
      </c>
      <c r="AA9" s="3" t="str">
        <f>'[1]Kontrolní záznam'!AG33</f>
        <v>b) smlouva (vracení přeplatku)
e) ve veřejném zájmu (dotování ceny, evidence)</v>
      </c>
      <c r="AB9" s="3" t="e">
        <f>'[1]Kontrolní záznam'!#REF!</f>
        <v>#REF!</v>
      </c>
      <c r="AC9" s="3" t="str">
        <f>'[1]Kontrolní záznam'!AH33</f>
        <v>c) právní povinnost</v>
      </c>
      <c r="AD9" s="3" t="str">
        <f>'[1]Kontrolní záznam'!AI33</f>
        <v>c) právní povinnost (zákl. identifikace, rozsah docházky a způsob odchodu )
e) úkol veřejné moci, ve veřejném zájmu (ostatní údaje)</v>
      </c>
      <c r="AE9" s="3" t="str">
        <f>'[1]Kontrolní záznam'!AJ33</f>
        <v>e) úkol veřejné moci (úplata za zájmové vzdělávání)</v>
      </c>
      <c r="AF9" s="3" t="str">
        <f>'[1]Kontrolní záznam'!AK33</f>
        <v>e) ve veřejném zájmu (vedení kroniky pro budoucí generace)</v>
      </c>
      <c r="AG9" s="3" t="str">
        <f>'[1]Kontrolní záznam'!AL33</f>
        <v>e) výkon veřejné moci</v>
      </c>
      <c r="AH9" s="3" t="str">
        <f>'[1]Kontrolní záznam'!AM33</f>
        <v>e) výkon veřejné moci</v>
      </c>
      <c r="AI9" s="3" t="str">
        <f>'[1]Kontrolní záznam'!AN33</f>
        <v>e) výkon veřejné moci</v>
      </c>
      <c r="AJ9" s="3" t="str">
        <f>'[1]Kontrolní záznam'!AO33</f>
        <v>e) výkon veřejné moci</v>
      </c>
      <c r="AK9" s="3" t="str">
        <f>'[1]Kontrolní záznam'!AP33</f>
        <v>f) oprávněný zájem správce</v>
      </c>
      <c r="AL9" s="3" t="str">
        <f>'[1]Kontrolní záznam'!AQ33</f>
        <v>c) právní povinnost</v>
      </c>
      <c r="AM9" s="3" t="str">
        <f>'[1]Kontrolní záznam'!AR33</f>
        <v>e) veřejný zájem  (os. údaje pouze zcela nezbytné k hodnocení!)</v>
      </c>
      <c r="AN9" s="3" t="str">
        <f>'[1]Kontrolní záznam'!AS33</f>
        <v>a) souhlas</v>
      </c>
      <c r="AO9" s="3" t="str">
        <f>'[1]Kontrolní záznam'!AT33</f>
        <v>a) souhlas</v>
      </c>
      <c r="AP9" s="3" t="str">
        <f>'[1]Kontrolní záznam'!AU33</f>
        <v>c) právní povinnost</v>
      </c>
      <c r="AQ9" s="3" t="str">
        <f>'[1]Kontrolní záznam'!AV33</f>
        <v>a) souhlas
e) výkon veřejné moci</v>
      </c>
    </row>
    <row r="10" spans="1:43" ht="210">
      <c r="A10" s="1" t="str">
        <f>'[1]Kontrolní záznam'!C34</f>
        <v>Konkrétní právní základ pro právní tituly  c) nebo e), případně i f)</v>
      </c>
      <c r="B10" s="3" t="str">
        <f>'[1]Kontrolní záznam'!H34</f>
        <v>Zákon č. 561/2004 Sb.,školský zákon §28, písm b)  
Vyhláška č. 364/2005 Sb., o vedení dokumentace škol a školských zařízení a školní matriky a o předávání údajů z dokumentace škol a školských zařízení a ze školní matriky § 1, 1a</v>
      </c>
      <c r="C10" s="3" t="str">
        <f>'[1]Kontrolní záznam'!I34</f>
        <v>Zákon č. 561/2004 Sb., školský zákon § 28</v>
      </c>
      <c r="D10" s="3" t="str">
        <f>'[1]Kontrolní záznam'!J34</f>
        <v xml:space="preserve">Zákon č. 561/2004 Sb., školský zákon § 28
Zákon č. 499/2004 Sb. o archivnictví a spisové službě, příloha 2 bod 16
Sdělení MŠMT </v>
      </c>
      <c r="E10" s="3" t="str">
        <f>'[1]Kontrolní záznam'!K34</f>
        <v>Zákon č. 561/2004 Sb., školský zákon § 123
§ 6 Vyhl. 14/2005 Sb. o předškolním vzdělávání
§ 38l/2/f zákon č. 586/92 Sb. o daních z příjmů (uplatnění slevy na dani)</v>
      </c>
      <c r="F10" s="3" t="str">
        <f>'[1]Kontrolní záznam'!L34</f>
        <v>zák. č. 561/2004 Sb., školský zákon § 34a,  § 50</v>
      </c>
      <c r="G10" s="3" t="str">
        <f>'[1]Kontrolní záznam'!M34</f>
        <v>§ 33 zákon č. 561/2004 Sb., školský zákon</v>
      </c>
      <c r="H10" s="3" t="str">
        <f>'[1]Kontrolní záznam'!N34</f>
        <v xml:space="preserve">Zákon č. 561/2004 Sb.,školský zákon §28, písm c) 
Zákon č 500/2004 Sb., správní řád §§ 37/2 (podání), 45, 67, 68, 69 </v>
      </c>
      <c r="I10" s="3" t="str">
        <f>'[1]Kontrolní záznam'!O34</f>
        <v>Zákon č. 561/2004 Sb.,školský zákon, § 2
Vyhláška č. 48/2005 Sb., o základním vzdělávání a některých náležitostech plnění povinné školní docházky § 2</v>
      </c>
      <c r="J10" s="3" t="str">
        <f>'[1]Kontrolní záznam'!P34</f>
        <v>Zákon č. 561/2004 Sb.,školský zákon § 29
Vyhláška č. 64/2005 Sb., o evidenci úrazů dětí, žáků a studentů §§ 1,2 
Zákon č. 262/2006 Sb., zákoník práce § 103/1/i, 103/3, § 105/3, § 106
Zákon č. 309/2006 Sb., o zajištění dalších podmínek bezpečnosti a ochrany zdraví při práci §§ 10, 10a --&gt; prováděcí vyhlášky a nařízení vlády č. 201/2010 Sb. § 2 (evidence úrazů)</v>
      </c>
      <c r="K10" s="3" t="str">
        <f>'[1]Kontrolní záznam'!Q34</f>
        <v>Zákon č. 561/2004 Sb.,školský zákon § 29
Zákon č. 262/2006 Sb., zákoník práce § 103/1/i, 103/3, § 105/3, § 106
Zákon č. 309/2006 Sb., o zajištění dalších podmínek bezpečnosti a ochrany zdraví při práci §§ 10, 10a</v>
      </c>
      <c r="L10" s="3" t="str">
        <f>'[1]Kontrolní záznam'!R34</f>
        <v>zák. č. 561/2004 Sb., školský zákon § 2</v>
      </c>
      <c r="M10" s="3" t="str">
        <f>'[1]Kontrolní záznam'!S34</f>
        <v>Zákon č. 262/2006 Sb., zákoník práce §§ 96,  137, 142, 312 a násl.
Zákon č. 563/2004 Sb., o pedagogických pracovnících a o změně některých zákonů § 3, § 22a a násl.
Vyhl. č. 114/2002 Sb., o FKSP, §§ 3-14a</v>
      </c>
      <c r="N10" s="3" t="str">
        <f>'[1]Kontrolní záznam'!T34</f>
        <v xml:space="preserve">Zákon č. 563/1991 Sb., o účetnictví § 11/1 (náležitosti účetního dokladu) § 31, 32 (účetní dokumenty)
</v>
      </c>
      <c r="O10" s="3" t="str">
        <f>'[1]Kontrolní záznam'!U34</f>
        <v>§ 8 Zákona č. 563/1991 Sb., o účetnictví; 
§§ 11 až 14 Vyhlášky č. 416/2004 Sb., kterou se provádí zákon č. 320/2001 Sb.,  o finanční kontrole</v>
      </c>
      <c r="P10" s="3" t="str">
        <f>'[1]Kontrolní záznam'!V34</f>
        <v>Není třeba vyplnit buňku.</v>
      </c>
      <c r="Q10" s="3" t="str">
        <f>'[1]Kontrolní záznam'!W34</f>
        <v>§ 64, § 68 Zákon č. 499/2004 Sb., o archivnictví a spisové službě
Vyhláška č. 259/2012 Sb., o podrobnostech výkonu spisové služby § 10</v>
      </c>
      <c r="R10" s="3" t="str">
        <f>'[1]Kontrolní záznam'!X34</f>
        <v>Zákon č. 561/2004 Sb., školský zákon § 2 (e-mail),
§ 6 Zákon č. 300/2008 Sb., o elektronických úkonech a autorizované konverzi dokumentů
Vyhláška č. 194/2009 Sb., o stanovení podrobností užívání a provozování informačního systému datových schránek</v>
      </c>
      <c r="S10" s="3" t="str">
        <f>'[1]Kontrolní záznam'!Y34</f>
        <v>Zákon č. 561/2004 Sb., školský zákon § 10
Vyhláška č. 15/2005 Sb., kterou se stanoví náležitosti dlouhodobých záměrů, výročních zpráv § 7</v>
      </c>
      <c r="T10" s="3" t="str">
        <f>'[1]Kontrolní záznam'!Z34</f>
        <v>Zákon č. 561/2004 Sb., školský zákon § 2</v>
      </c>
      <c r="U10" s="3" t="str">
        <f>'[1]Kontrolní záznam'!AA34</f>
        <v>Zákon č. 561/2004 Sb.,školský zákon, § 28 odst. 1 písm. h)</v>
      </c>
      <c r="V10" s="3" t="str">
        <f>'[1]Kontrolní záznam'!AB34</f>
        <v xml:space="preserve">Zákon č. 561/2004 Sb., školský zákon, § 28 odst. 1, § 164 </v>
      </c>
      <c r="W10" s="3" t="str">
        <f>'[1]Kontrolní záznam'!AC34</f>
        <v>Zákon č. 561/2004 Sb., školský zákon, § 19
Vyhláška č. 27/2016 Sb., o vzdělávání žáků se speciálními vzdělávacími potřebami a žáků nadaných, § 10</v>
      </c>
      <c r="X10" s="3" t="str">
        <f>'[1]Kontrolní záznam'!AD34</f>
        <v>Zákon č. 561/2004 Sb., školský zákon § 18
Vyhláška č 27/2016 Sb., o vzdělávání žáků se speciálními vzdělávacími potřebami a žáků nadaných, § 3</v>
      </c>
      <c r="Y10" s="3" t="str">
        <f>'[1]Kontrolní záznam'!AE34</f>
        <v>Zákon č. 561/2004 Sb., školský zákon § 119 + § 20
Vyhláška č. 74/2005 Sb., o zájmovém vzdělání; více § k přihláškám a úplatě
 Vyhláška č. 364/2005 Sb.Sb., o dokumentaci škol a školských zařízeních § 4 - předávání údajů</v>
      </c>
      <c r="Z10" s="3" t="str">
        <f>'[1]Kontrolní záznam'!AF34</f>
        <v>Zákon č. 561/2004 Sb., školský zákon § 122, § 123
 Vyhláška  č. 107/2005 Sb., o školním stravování § 2</v>
      </c>
      <c r="AA10" s="3" t="str">
        <f>'[1]Kontrolní záznam'!AG34</f>
        <v>Zákon č. 561/2004 Sb., školský zákon § 135,  § 119
Zákon č. 250/2000 Sb., o rozpočtových pravidlech územních rozpočtů § 33b</v>
      </c>
      <c r="AB10" s="3" t="e">
        <f>'[1]Kontrolní záznam'!#REF!</f>
        <v>#REF!</v>
      </c>
      <c r="AC10" s="3" t="str">
        <f>'[1]Kontrolní záznam'!AH34</f>
        <v>Zákon č. 561/2004 Sb., školský zákon § 28</v>
      </c>
      <c r="AD10" s="3" t="str">
        <f>'[1]Kontrolní záznam'!AI34</f>
        <v>Vyhláška č. 74/2005 Sb., o zájmovém vzdělání, § 9/5</v>
      </c>
      <c r="AE10" s="3" t="str">
        <f>'[1]Kontrolní záznam'!AJ34</f>
        <v xml:space="preserve">Vyhláška č. 74/2005 Sb., o zájmovém vzdělání, §§ 11, 14 </v>
      </c>
      <c r="AF10" s="3" t="str">
        <f>'[1]Kontrolní záznam'!AK34</f>
        <v xml:space="preserve">Zákon č. 561/2004 Sb., školský zákon § 2/2 </v>
      </c>
      <c r="AG10" s="3" t="str">
        <f>'[1]Kontrolní záznam'!AL34</f>
        <v>Zákon č. 561/2004 Sb., školský zákon, § 19
Vyhláška č. 27/2016 Sb., o vzdělávání žáků se speciálními vzdělávacími potřebami a žáků nadaných §§ 10 - 16
Vyhláška č. 72/2005 Sb., o poskytování poradenských služeb ve školách a školských poradenských zařízeních, § 4</v>
      </c>
      <c r="AH10" s="3" t="str">
        <f>'[1]Kontrolní záznam'!AM34</f>
        <v>Vyhláška č. 72/2005 Sb., o poskytování poradenských služeb ve školách a školských poradenských zařízeních, § 4</v>
      </c>
      <c r="AI10" s="3" t="str">
        <f>'[1]Kontrolní záznam'!AN34</f>
        <v>Vyhláška č. 72/2005 Sb., o poskytování poradenských služeb ve školách a školských poradenských zařízeních, § 4</v>
      </c>
      <c r="AJ10" s="3" t="str">
        <f>'[1]Kontrolní záznam'!AO34</f>
        <v>Vyhláška č. 72/2005 Sb., o poskytování poradenských služeb ve školách a školských poradenských zařízeních, § 4</v>
      </c>
      <c r="AK10" s="3" t="str">
        <f>'[1]Kontrolní záznam'!AP34</f>
        <v>Zákon č. 250/2000 Sb.,o rozpočtových pravidlech územních rozpočtů, § 27</v>
      </c>
      <c r="AL10" s="3" t="str">
        <f>'[1]Kontrolní záznam'!AQ34</f>
        <v>nařízení Evropského parlamentu a Rady (EU) č. 1304/2013 ze dne 17. prosince 2013 o Evropském sociálním fondu a o zrušení nařízení Rady (ES) č. 1081/2006, zejména jeho přílohy I a II. https://www.esfcr.cz/zpracovani-osobnich-udaju-v-opz + podmínky jednotlivých projektů</v>
      </c>
      <c r="AM10" s="3" t="str">
        <f>'[1]Kontrolní záznam'!AR34</f>
        <v>Zákon č. 561/2004 Sb.,školský zákon, § 12</v>
      </c>
      <c r="AN10" s="3" t="str">
        <f>'[1]Kontrolní záznam'!AS34</f>
        <v>Není třeba vyplnit buňku.</v>
      </c>
      <c r="AO10" s="3" t="str">
        <f>'[1]Kontrolní záznam'!AT34</f>
        <v>Není třeba vyplnit buňku.</v>
      </c>
      <c r="AP10" s="3" t="str">
        <f>'[1]Kontrolní záznam'!AU34</f>
        <v xml:space="preserve">§ 101 a násl. zákona č. 262/2006 Sb., zákoník práce, § 2 odst. 2 písm. m) zákona č. 94/2021 Sb. o mimořádných opatřeních při epidemii onemocnění COVID-19[1] a mimořádné opatření obecné povahy Ministerstva zdravotnictví </v>
      </c>
      <c r="AQ10" s="3" t="str">
        <f>'[1]Kontrolní záznam'!AV34</f>
        <v xml:space="preserve">Zákon č. 561/2004 Sb., školský zákon § 2/2 </v>
      </c>
    </row>
    <row r="11" spans="1:43" ht="45">
      <c r="A11" s="1" t="str">
        <f>'[1]Kontrolní záznam'!C39</f>
        <v xml:space="preserve">Je poskytnutí osobních údajů zákonným či smluvním požadavkem? </v>
      </c>
      <c r="B11" s="3" t="str">
        <f>'[1]Kontrolní záznam'!H39</f>
        <v>Zákonný</v>
      </c>
      <c r="C11" s="3" t="str">
        <f>'[1]Kontrolní záznam'!I39</f>
        <v>Zákonný</v>
      </c>
      <c r="D11" s="3" t="str">
        <f>'[1]Kontrolní záznam'!J39</f>
        <v>Zákonný</v>
      </c>
      <c r="E11" s="3" t="str">
        <f>'[1]Kontrolní záznam'!K39</f>
        <v>Zákonný</v>
      </c>
      <c r="F11" s="3" t="str">
        <f>'[1]Kontrolní záznam'!L39</f>
        <v>Zákonný</v>
      </c>
      <c r="G11" s="3" t="str">
        <f>'[1]Kontrolní záznam'!M39</f>
        <v>Zákonný</v>
      </c>
      <c r="H11" s="3" t="str">
        <f>'[1]Kontrolní záznam'!N39</f>
        <v>Zákonný</v>
      </c>
      <c r="I11" s="3" t="str">
        <f>'[1]Kontrolní záznam'!O39</f>
        <v>Zákonný</v>
      </c>
      <c r="J11" s="3" t="str">
        <f>'[1]Kontrolní záznam'!P39</f>
        <v>Zákonný</v>
      </c>
      <c r="K11" s="3" t="str">
        <f>'[1]Kontrolní záznam'!Q39</f>
        <v>Zákonný</v>
      </c>
      <c r="L11" s="3" t="str">
        <f>'[1]Kontrolní záznam'!R39</f>
        <v>Zákonný</v>
      </c>
      <c r="M11" s="3" t="str">
        <f>'[1]Kontrolní záznam'!S39</f>
        <v>Zákonný</v>
      </c>
      <c r="N11" s="3" t="str">
        <f>'[1]Kontrolní záznam'!T39</f>
        <v>Zákonný</v>
      </c>
      <c r="O11" s="3" t="str">
        <f>'[1]Kontrolní záznam'!U39</f>
        <v>Zákonný</v>
      </c>
      <c r="P11" s="3" t="str">
        <f>'[1]Kontrolní záznam'!V39</f>
        <v>Smluvní</v>
      </c>
      <c r="Q11" s="3" t="str">
        <f>'[1]Kontrolní záznam'!W39</f>
        <v>Zákonný</v>
      </c>
      <c r="R11" s="3" t="str">
        <f>'[1]Kontrolní záznam'!X39</f>
        <v>Zákonný</v>
      </c>
      <c r="S11" s="3" t="str">
        <f>'[1]Kontrolní záznam'!Y39</f>
        <v>Zákonný</v>
      </c>
      <c r="T11" s="3" t="str">
        <f>'[1]Kontrolní záznam'!Z39</f>
        <v>Zákonný</v>
      </c>
      <c r="U11" s="3" t="str">
        <f>'[1]Kontrolní záznam'!AA39</f>
        <v>Zákonný</v>
      </c>
      <c r="V11" s="3" t="str">
        <f>'[1]Kontrolní záznam'!AB39</f>
        <v>Zákonný</v>
      </c>
      <c r="W11" s="3" t="str">
        <f>'[1]Kontrolní záznam'!AC39</f>
        <v>Zákonný</v>
      </c>
      <c r="X11" s="3" t="str">
        <f>'[1]Kontrolní záznam'!AD39</f>
        <v>Zákonný</v>
      </c>
      <c r="Y11" s="3" t="str">
        <f>'[1]Kontrolní záznam'!AE39</f>
        <v>Zákonný</v>
      </c>
      <c r="Z11" s="3" t="str">
        <f>'[1]Kontrolní záznam'!AF39</f>
        <v>Zákonný</v>
      </c>
      <c r="AA11" s="3" t="str">
        <f>'[1]Kontrolní záznam'!AG39</f>
        <v>Smluvní</v>
      </c>
      <c r="AB11" s="3" t="e">
        <f>'[1]Kontrolní záznam'!#REF!</f>
        <v>#REF!</v>
      </c>
      <c r="AC11" s="3" t="str">
        <f>'[1]Kontrolní záznam'!AH39</f>
        <v>Zákonný</v>
      </c>
      <c r="AD11" s="3" t="str">
        <f>'[1]Kontrolní záznam'!AI39</f>
        <v>Zákonný</v>
      </c>
      <c r="AE11" s="3" t="str">
        <f>'[1]Kontrolní záznam'!AJ39</f>
        <v>Zákonný</v>
      </c>
      <c r="AF11" s="3" t="str">
        <f>'[1]Kontrolní záznam'!AK39</f>
        <v>Zákonný</v>
      </c>
      <c r="AG11" s="3" t="str">
        <f>'[1]Kontrolní záznam'!AL39</f>
        <v>Zákonný</v>
      </c>
      <c r="AH11" s="3" t="str">
        <f>'[1]Kontrolní záznam'!AM39</f>
        <v>Zákonný</v>
      </c>
      <c r="AI11" s="3" t="str">
        <f>'[1]Kontrolní záznam'!AN39</f>
        <v>Zákonný</v>
      </c>
      <c r="AJ11" s="3" t="str">
        <f>'[1]Kontrolní záznam'!AO39</f>
        <v>Zákonný</v>
      </c>
      <c r="AK11" s="3" t="str">
        <f>'[1]Kontrolní záznam'!AP39</f>
        <v>NE</v>
      </c>
      <c r="AL11" s="3" t="str">
        <f>'[1]Kontrolní záznam'!AQ39</f>
        <v>Zákonný</v>
      </c>
      <c r="AM11" s="3" t="str">
        <f>'[1]Kontrolní záznam'!AR39</f>
        <v>Zákonný</v>
      </c>
      <c r="AN11" s="3" t="str">
        <f>'[1]Kontrolní záznam'!AS39</f>
        <v>NE</v>
      </c>
      <c r="AO11" s="3" t="str">
        <f>'[1]Kontrolní záznam'!AT39</f>
        <v>NE</v>
      </c>
      <c r="AP11" s="3" t="str">
        <f>'[1]Kontrolní záznam'!AU39</f>
        <v>NE</v>
      </c>
      <c r="AQ11" s="3" t="str">
        <f>'[1]Kontrolní záznam'!AV39</f>
        <v>NE</v>
      </c>
    </row>
    <row r="12" spans="1:43" ht="45">
      <c r="A12" s="1" t="str">
        <f>'[1]Kontrolní záznam'!C50</f>
        <v>Zdroj osobních údajů, pokud se nezískaly od SÚ a jejich získání není upraveno zákonem</v>
      </c>
      <c r="B12" s="3" t="str">
        <f>'[1]Kontrolní záznam'!H50</f>
        <v>X</v>
      </c>
      <c r="C12" s="3" t="str">
        <f>'[1]Kontrolní záznam'!I50</f>
        <v>školní matrika</v>
      </c>
      <c r="D12" s="3" t="str">
        <f>'[1]Kontrolní záznam'!J50</f>
        <v>školní matrika</v>
      </c>
      <c r="E12" s="3" t="str">
        <f>'[1]Kontrolní záznam'!K50</f>
        <v>X</v>
      </c>
      <c r="F12" s="3" t="str">
        <f>'[1]Kontrolní záznam'!L50</f>
        <v>X</v>
      </c>
      <c r="G12" s="3" t="str">
        <f>'[1]Kontrolní záznam'!M50</f>
        <v>školní matrika</v>
      </c>
      <c r="H12" s="3" t="str">
        <f>'[1]Kontrolní záznam'!N50</f>
        <v>X</v>
      </c>
      <c r="I12" s="3" t="str">
        <f>'[1]Kontrolní záznam'!O50</f>
        <v>školní matrika</v>
      </c>
      <c r="J12" s="3" t="str">
        <f>'[1]Kontrolní záznam'!P50</f>
        <v>X</v>
      </c>
      <c r="K12" s="3" t="str">
        <f>'[1]Kontrolní záznam'!Q50</f>
        <v>X</v>
      </c>
      <c r="L12" s="3" t="str">
        <f>'[1]Kontrolní záznam'!R50</f>
        <v>X</v>
      </c>
      <c r="M12" s="3" t="str">
        <f>'[1]Kontrolní záznam'!S50</f>
        <v>X</v>
      </c>
      <c r="N12" s="3" t="str">
        <f>'[1]Kontrolní záznam'!T50</f>
        <v>X</v>
      </c>
      <c r="O12" s="3" t="str">
        <f>'[1]Kontrolní záznam'!U50</f>
        <v>personální a mzdová agenda, smlouvy apod.</v>
      </c>
      <c r="P12" s="3" t="str">
        <f>'[1]Kontrolní záznam'!V50</f>
        <v>X</v>
      </c>
      <c r="Q12" s="3" t="str">
        <f>'[1]Kontrolní záznam'!W50</f>
        <v>X</v>
      </c>
      <c r="R12" s="3" t="str">
        <f>'[1]Kontrolní záznam'!X50</f>
        <v>X</v>
      </c>
      <c r="S12" s="3" t="str">
        <f>'[1]Kontrolní záznam'!Y50</f>
        <v>školní matrika, personální agenda</v>
      </c>
      <c r="T12" s="3" t="str">
        <f>'[1]Kontrolní záznam'!Z50</f>
        <v>X</v>
      </c>
      <c r="U12" s="3" t="str">
        <f>'[1]Kontrolní záznam'!AA50</f>
        <v>X</v>
      </c>
      <c r="V12" s="3" t="str">
        <f>'[1]Kontrolní záznam'!AB50</f>
        <v>X</v>
      </c>
      <c r="W12" s="3" t="str">
        <f>'[1]Kontrolní záznam'!AC50</f>
        <v>X</v>
      </c>
      <c r="X12" s="3" t="str">
        <f>'[1]Kontrolní záznam'!AD50</f>
        <v>X</v>
      </c>
      <c r="Y12" s="3" t="str">
        <f>'[1]Kontrolní záznam'!AE50</f>
        <v>X</v>
      </c>
      <c r="Z12" s="3" t="str">
        <f>'[1]Kontrolní záznam'!AF50</f>
        <v>X</v>
      </c>
      <c r="AA12" s="3" t="str">
        <f>'[1]Kontrolní záznam'!AG50</f>
        <v>X</v>
      </c>
      <c r="AB12" s="3" t="e">
        <f>'[1]Kontrolní záznam'!#REF!</f>
        <v>#REF!</v>
      </c>
      <c r="AC12" s="3" t="str">
        <f>'[1]Kontrolní záznam'!AH50</f>
        <v>X</v>
      </c>
      <c r="AD12" s="3" t="str">
        <f>'[1]Kontrolní záznam'!AI50</f>
        <v>zápisní lístky ŠD</v>
      </c>
      <c r="AE12" s="3" t="str">
        <f>'[1]Kontrolní záznam'!AJ50</f>
        <v>X</v>
      </c>
      <c r="AF12" s="3" t="str">
        <f>'[1]Kontrolní záznam'!AK50</f>
        <v>školní matrika, pesonální agenda</v>
      </c>
      <c r="AG12" s="3" t="str">
        <f>'[1]Kontrolní záznam'!AL50</f>
        <v xml:space="preserve">školní matrika, SCP, PPP </v>
      </c>
      <c r="AH12" s="3" t="str">
        <f>'[1]Kontrolní záznam'!AM50</f>
        <v>X</v>
      </c>
      <c r="AI12" s="3" t="str">
        <f>'[1]Kontrolní záznam'!AN50</f>
        <v>X</v>
      </c>
      <c r="AJ12" s="3" t="str">
        <f>'[1]Kontrolní záznam'!AO50</f>
        <v>školní matrika</v>
      </c>
      <c r="AK12" s="3" t="str">
        <f>'[1]Kontrolní záznam'!AP50</f>
        <v>X</v>
      </c>
      <c r="AL12" s="3" t="str">
        <f>'[1]Kontrolní záznam'!AQ50</f>
        <v>X</v>
      </c>
      <c r="AM12" s="3" t="str">
        <f>'[1]Kontrolní záznam'!AR50</f>
        <v>X</v>
      </c>
      <c r="AN12" s="3" t="str">
        <f>'[1]Kontrolní záznam'!AS50</f>
        <v>X</v>
      </c>
      <c r="AO12" s="3" t="str">
        <f>'[1]Kontrolní záznam'!AT50</f>
        <v>X</v>
      </c>
      <c r="AP12" s="3" t="str">
        <f>'[1]Kontrolní záznam'!AU50</f>
        <v>X</v>
      </c>
      <c r="AQ12" s="3" t="str">
        <f>'[1]Kontrolní záznam'!AV50</f>
        <v>X</v>
      </c>
    </row>
    <row r="13" spans="1:43" ht="30">
      <c r="A13" s="1" t="str">
        <f>'[1]Kontrolní záznam'!C57</f>
        <v>Jde o automatizované individ.  rozhodování (vč. profilování)?</v>
      </c>
      <c r="B13" s="3" t="str">
        <f>'[1]Kontrolní záznam'!H57</f>
        <v>NE</v>
      </c>
      <c r="C13" s="3" t="str">
        <f>'[1]Kontrolní záznam'!I57</f>
        <v>NE</v>
      </c>
      <c r="D13" s="3" t="str">
        <f>'[1]Kontrolní záznam'!J57</f>
        <v>NE</v>
      </c>
      <c r="E13" s="3" t="str">
        <f>'[1]Kontrolní záznam'!K57</f>
        <v>NE</v>
      </c>
      <c r="F13" s="3" t="str">
        <f>'[1]Kontrolní záznam'!L57</f>
        <v>NE</v>
      </c>
      <c r="G13" s="3" t="str">
        <f>'[1]Kontrolní záznam'!M57</f>
        <v>NE</v>
      </c>
      <c r="H13" s="3" t="str">
        <f>'[1]Kontrolní záznam'!N57</f>
        <v>NE</v>
      </c>
      <c r="I13" s="3" t="str">
        <f>'[1]Kontrolní záznam'!O57</f>
        <v>NE</v>
      </c>
      <c r="J13" s="3" t="str">
        <f>'[1]Kontrolní záznam'!P57</f>
        <v>NE</v>
      </c>
      <c r="K13" s="3" t="str">
        <f>'[1]Kontrolní záznam'!Q57</f>
        <v>NE</v>
      </c>
      <c r="L13" s="3" t="str">
        <f>'[1]Kontrolní záznam'!R57</f>
        <v>NE</v>
      </c>
      <c r="M13" s="3" t="str">
        <f>'[1]Kontrolní záznam'!S57</f>
        <v>NE</v>
      </c>
      <c r="N13" s="3" t="str">
        <f>'[1]Kontrolní záznam'!T57</f>
        <v>NE</v>
      </c>
      <c r="O13" s="3" t="str">
        <f>'[1]Kontrolní záznam'!U57</f>
        <v>NE</v>
      </c>
      <c r="P13" s="3" t="str">
        <f>'[1]Kontrolní záznam'!V57</f>
        <v>NE</v>
      </c>
      <c r="Q13" s="3" t="str">
        <f>'[1]Kontrolní záznam'!W57</f>
        <v>NE</v>
      </c>
      <c r="R13" s="3" t="str">
        <f>'[1]Kontrolní záznam'!X57</f>
        <v>NE</v>
      </c>
      <c r="S13" s="3" t="str">
        <f>'[1]Kontrolní záznam'!Y57</f>
        <v>NE</v>
      </c>
      <c r="T13" s="3" t="str">
        <f>'[1]Kontrolní záznam'!Z57</f>
        <v>NE</v>
      </c>
      <c r="U13" s="3" t="str">
        <f>'[1]Kontrolní záznam'!AA57</f>
        <v>NE</v>
      </c>
      <c r="V13" s="3" t="str">
        <f>'[1]Kontrolní záznam'!AB57</f>
        <v>NE</v>
      </c>
      <c r="W13" s="3" t="str">
        <f>'[1]Kontrolní záznam'!AC57</f>
        <v>NE</v>
      </c>
      <c r="X13" s="3" t="str">
        <f>'[1]Kontrolní záznam'!AD57</f>
        <v>NE</v>
      </c>
      <c r="Y13" s="3" t="str">
        <f>'[1]Kontrolní záznam'!AE57</f>
        <v>NE</v>
      </c>
      <c r="Z13" s="3" t="str">
        <f>'[1]Kontrolní záznam'!AF57</f>
        <v>NE</v>
      </c>
      <c r="AA13" s="3" t="str">
        <f>'[1]Kontrolní záznam'!AG57</f>
        <v>NE</v>
      </c>
      <c r="AB13" s="3" t="e">
        <f>'[1]Kontrolní záznam'!#REF!</f>
        <v>#REF!</v>
      </c>
      <c r="AC13" s="3" t="str">
        <f>'[1]Kontrolní záznam'!AH57</f>
        <v>NE</v>
      </c>
      <c r="AD13" s="3" t="str">
        <f>'[1]Kontrolní záznam'!AI57</f>
        <v>NE</v>
      </c>
      <c r="AE13" s="3" t="str">
        <f>'[1]Kontrolní záznam'!AJ57</f>
        <v>NE</v>
      </c>
      <c r="AF13" s="3" t="str">
        <f>'[1]Kontrolní záznam'!AK57</f>
        <v>NE</v>
      </c>
      <c r="AG13" s="3" t="str">
        <f>'[1]Kontrolní záznam'!AL57</f>
        <v>NE</v>
      </c>
      <c r="AH13" s="3" t="str">
        <f>'[1]Kontrolní záznam'!AM57</f>
        <v>NE</v>
      </c>
      <c r="AI13" s="3" t="str">
        <f>'[1]Kontrolní záznam'!AN57</f>
        <v>NE</v>
      </c>
      <c r="AJ13" s="3" t="str">
        <f>'[1]Kontrolní záznam'!AO57</f>
        <v>NE</v>
      </c>
      <c r="AK13" s="3" t="str">
        <f>'[1]Kontrolní záznam'!AP57</f>
        <v>NE</v>
      </c>
      <c r="AL13" s="3" t="str">
        <f>'[1]Kontrolní záznam'!AQ57</f>
        <v>NE</v>
      </c>
      <c r="AM13" s="3" t="str">
        <f>'[1]Kontrolní záznam'!AR57</f>
        <v>NE</v>
      </c>
      <c r="AN13" s="3" t="str">
        <f>'[1]Kontrolní záznam'!AS57</f>
        <v>NE</v>
      </c>
      <c r="AO13" s="3" t="str">
        <f>'[1]Kontrolní záznam'!AT57</f>
        <v>NE</v>
      </c>
      <c r="AP13" s="3" t="str">
        <f>'[1]Kontrolní záznam'!AU57</f>
        <v>NE</v>
      </c>
      <c r="AQ13" s="3" t="str">
        <f>'[1]Kontrolní záznam'!AV57</f>
        <v>NE</v>
      </c>
    </row>
  </sheetData>
  <conditionalFormatting sqref="B11:O11 Q11:AQ11">
    <cfRule type="cellIs" dxfId="28" priority="1" operator="equal">
      <formula>$A$217</formula>
    </cfRule>
  </conditionalFormatting>
  <conditionalFormatting sqref="D11">
    <cfRule type="cellIs" dxfId="27" priority="2" operator="equal">
      <formula>$A$217</formula>
    </cfRule>
  </conditionalFormatting>
  <conditionalFormatting sqref="B11:O11 Q11:AQ11">
    <cfRule type="cellIs" dxfId="26" priority="3" operator="equal">
      <formula>$A$216</formula>
    </cfRule>
  </conditionalFormatting>
  <conditionalFormatting sqref="AC11">
    <cfRule type="cellIs" dxfId="25" priority="4" operator="equal">
      <formula>$A$217</formula>
    </cfRule>
  </conditionalFormatting>
  <conditionalFormatting sqref="AC11">
    <cfRule type="cellIs" dxfId="24" priority="5" operator="equal">
      <formula>$A$216</formula>
    </cfRule>
  </conditionalFormatting>
  <conditionalFormatting sqref="C11">
    <cfRule type="cellIs" dxfId="23" priority="6" operator="equal">
      <formula>$A$217</formula>
    </cfRule>
  </conditionalFormatting>
  <conditionalFormatting sqref="C11">
    <cfRule type="cellIs" dxfId="22" priority="7" operator="equal">
      <formula>$A$216</formula>
    </cfRule>
  </conditionalFormatting>
  <conditionalFormatting sqref="W11">
    <cfRule type="cellIs" dxfId="21" priority="8" operator="equal">
      <formula>$A$217</formula>
    </cfRule>
  </conditionalFormatting>
  <conditionalFormatting sqref="W11">
    <cfRule type="cellIs" dxfId="20" priority="9" operator="equal">
      <formula>$A$216</formula>
    </cfRule>
  </conditionalFormatting>
  <conditionalFormatting sqref="F11">
    <cfRule type="cellIs" dxfId="19" priority="10" operator="equal">
      <formula>$A$217</formula>
    </cfRule>
  </conditionalFormatting>
  <conditionalFormatting sqref="F11">
    <cfRule type="cellIs" dxfId="18" priority="11" operator="equal">
      <formula>$A$216</formula>
    </cfRule>
  </conditionalFormatting>
  <conditionalFormatting sqref="M11">
    <cfRule type="cellIs" dxfId="17" priority="12" operator="equal">
      <formula>$A$217</formula>
    </cfRule>
  </conditionalFormatting>
  <conditionalFormatting sqref="M11">
    <cfRule type="cellIs" dxfId="16" priority="13" operator="equal">
      <formula>$A$216</formula>
    </cfRule>
  </conditionalFormatting>
  <conditionalFormatting sqref="P11">
    <cfRule type="cellIs" dxfId="15" priority="14" operator="equal">
      <formula>$A$217</formula>
    </cfRule>
  </conditionalFormatting>
  <conditionalFormatting sqref="P11">
    <cfRule type="cellIs" dxfId="14" priority="15" operator="equal">
      <formula>$A$216</formula>
    </cfRule>
  </conditionalFormatting>
  <conditionalFormatting sqref="S11">
    <cfRule type="cellIs" dxfId="13" priority="16" operator="equal">
      <formula>$A$217</formula>
    </cfRule>
  </conditionalFormatting>
  <conditionalFormatting sqref="S11">
    <cfRule type="cellIs" dxfId="12" priority="17" operator="equal">
      <formula>$A$216</formula>
    </cfRule>
  </conditionalFormatting>
  <conditionalFormatting sqref="Q11">
    <cfRule type="cellIs" dxfId="11" priority="18" operator="equal">
      <formula>$A$217</formula>
    </cfRule>
  </conditionalFormatting>
  <conditionalFormatting sqref="Q11">
    <cfRule type="cellIs" dxfId="10" priority="19" operator="equal">
      <formula>$A$216</formula>
    </cfRule>
  </conditionalFormatting>
  <conditionalFormatting sqref="R11">
    <cfRule type="cellIs" dxfId="9" priority="20" operator="equal">
      <formula>$A$217</formula>
    </cfRule>
  </conditionalFormatting>
  <conditionalFormatting sqref="R11">
    <cfRule type="cellIs" dxfId="8" priority="21" operator="equal">
      <formula>$A$216</formula>
    </cfRule>
  </conditionalFormatting>
  <conditionalFormatting sqref="E11">
    <cfRule type="cellIs" dxfId="7" priority="22" operator="equal">
      <formula>$A$217</formula>
    </cfRule>
  </conditionalFormatting>
  <conditionalFormatting sqref="E11">
    <cfRule type="cellIs" dxfId="6" priority="23" operator="equal">
      <formula>$A$216</formula>
    </cfRule>
  </conditionalFormatting>
  <conditionalFormatting sqref="G11">
    <cfRule type="cellIs" dxfId="5" priority="24" operator="equal">
      <formula>$A$217</formula>
    </cfRule>
  </conditionalFormatting>
  <conditionalFormatting sqref="G11">
    <cfRule type="cellIs" dxfId="4" priority="25" operator="equal">
      <formula>$A$216</formula>
    </cfRule>
  </conditionalFormatting>
  <conditionalFormatting sqref="L11">
    <cfRule type="cellIs" dxfId="3" priority="26" operator="equal">
      <formula>$A$217</formula>
    </cfRule>
  </conditionalFormatting>
  <conditionalFormatting sqref="L11">
    <cfRule type="cellIs" dxfId="2" priority="27" operator="equal">
      <formula>$A$216</formula>
    </cfRule>
  </conditionalFormatting>
  <conditionalFormatting sqref="AM11">
    <cfRule type="cellIs" dxfId="1" priority="28" operator="equal">
      <formula>$A$217</formula>
    </cfRule>
  </conditionalFormatting>
  <conditionalFormatting sqref="AM11">
    <cfRule type="cellIs" dxfId="0" priority="29" operator="equal">
      <formula>$A$216</formula>
    </cfRule>
  </conditionalFormatting>
  <dataValidations count="2">
    <dataValidation type="list" allowBlank="1" showErrorMessage="1" sqref="B8:AQ8 B13:AQ13">
      <formula1>$A$205:$A$206</formula1>
    </dataValidation>
    <dataValidation type="list" allowBlank="1" showErrorMessage="1" sqref="B2:AQ2">
      <formula1>#REF!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Moni</cp:lastModifiedBy>
  <cp:lastPrinted>2022-11-07T23:23:36Z</cp:lastPrinted>
  <dcterms:created xsi:type="dcterms:W3CDTF">2022-02-09T16:43:34Z</dcterms:created>
  <dcterms:modified xsi:type="dcterms:W3CDTF">2022-11-07T23:25:13Z</dcterms:modified>
</cp:coreProperties>
</file>